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4240" windowHeight="13140"/>
  </bookViews>
  <sheets>
    <sheet name="Reporte de Formatos" sheetId="1" r:id="rId1"/>
    <sheet name="DATOS" sheetId="17" state="hidden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6444" sheetId="11" r:id="rId12"/>
    <sheet name="Tabla_436473" sheetId="12" r:id="rId13"/>
    <sheet name="Tabla_436474" sheetId="13" r:id="rId14"/>
    <sheet name="Tabla_436475" sheetId="14" r:id="rId15"/>
    <sheet name="Tabla_436476" sheetId="15" r:id="rId16"/>
    <sheet name="Tabla_436477" sheetId="16" r:id="rId17"/>
  </sheets>
  <externalReferences>
    <externalReference r:id="rId18"/>
  </externalReferences>
  <definedNames>
    <definedName name="Hidden_13" localSheetId="1">[1]Hidden_1!$A$1:$A$3</definedName>
    <definedName name="Hidden_13">Hidden_1!$A$1:$A$3</definedName>
    <definedName name="Hidden_24" localSheetId="1">[1]Hidden_2!$A$1:$A$5</definedName>
    <definedName name="Hidden_24">Hidden_2!$A$1:$A$5</definedName>
    <definedName name="Hidden_35" localSheetId="1">[1]Hidden_3!$A$1:$A$2</definedName>
    <definedName name="Hidden_35">Hidden_3!$A$1:$A$2</definedName>
    <definedName name="Hidden_423" localSheetId="1">[1]Hidden_4!$A$1:$A$26</definedName>
    <definedName name="Hidden_423">Hidden_4!$A$1:$A$26</definedName>
    <definedName name="Hidden_527" localSheetId="1">[1]Hidden_5!$A$1:$A$41</definedName>
    <definedName name="Hidden_527">Hidden_5!$A$1:$A$41</definedName>
    <definedName name="Hidden_634" localSheetId="1">[1]Hidden_6!$A$1:$A$32</definedName>
    <definedName name="Hidden_634">Hidden_6!$A$1:$A$32</definedName>
    <definedName name="Hidden_761" localSheetId="1">[1]Hidden_7!$A$1:$A$3</definedName>
    <definedName name="Hidden_761">Hidden_7!$A$1:$A$3</definedName>
    <definedName name="Hidden_868" localSheetId="1">[1]Hidden_8!$A$1:$A$3</definedName>
    <definedName name="Hidden_868">Hidden_8!$A$1:$A$3</definedName>
    <definedName name="Hidden_969" localSheetId="1">[1]Hidden_9!$A$1:$A$2</definedName>
    <definedName name="Hidden_969">Hidden_9!$A$1:$A$2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1" l="1"/>
  <c r="V10" i="1"/>
  <c r="V11" i="1"/>
  <c r="V8" i="1"/>
  <c r="N9" i="1"/>
  <c r="N10" i="1"/>
  <c r="N11" i="1"/>
  <c r="N8" i="1"/>
  <c r="O9" i="1"/>
  <c r="O10" i="1"/>
  <c r="O11" i="1"/>
  <c r="O8" i="1"/>
  <c r="L10" i="1"/>
  <c r="L11" i="1"/>
  <c r="L9" i="1"/>
  <c r="L8" i="1"/>
  <c r="G9" i="1"/>
  <c r="G10" i="1"/>
  <c r="G11" i="1"/>
  <c r="G8" i="1"/>
</calcChain>
</file>

<file path=xl/sharedStrings.xml><?xml version="1.0" encoding="utf-8"?>
<sst xmlns="http://schemas.openxmlformats.org/spreadsheetml/2006/main" count="669" uniqueCount="384">
  <si>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</si>
  <si>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</si>
  <si>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</si>
  <si>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</si>
  <si>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</si>
  <si>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</si>
  <si>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</si>
  <si>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</si>
  <si>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</si>
  <si>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</si>
  <si>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</si>
  <si>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</si>
  <si>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</si>
  <si>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</si>
  <si>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</si>
  <si>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</si>
  <si>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</si>
  <si>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</si>
  <si>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</si>
  <si>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</si>
  <si>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</si>
  <si>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</si>
  <si>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</si>
  <si>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</si>
  <si>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</si>
  <si>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</si>
  <si>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</si>
  <si>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</si>
  <si>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</si>
  <si>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</si>
  <si>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</si>
  <si>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</si>
  <si>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</si>
  <si>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</si>
  <si>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</si>
  <si>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</si>
  <si>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</si>
  <si>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</si>
  <si>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</si>
  <si>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</si>
  <si>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</si>
  <si>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</si>
  <si>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</si>
  <si>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</si>
  <si>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</si>
  <si>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</si>
  <si>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</si>
  <si>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</si>
  <si>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</si>
  <si>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</si>
  <si>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</si>
  <si>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</si>
  <si>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</si>
  <si>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</si>
  <si>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</si>
  <si>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</si>
  <si>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</si>
  <si>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</si>
  <si>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</si>
  <si>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</si>
  <si>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</si>
  <si>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</si>
  <si>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</si>
  <si>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</si>
  <si>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</si>
  <si>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</si>
  <si>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</si>
  <si>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</si>
  <si>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</si>
  <si>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</si>
  <si>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</si>
  <si>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</si>
  <si>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</si>
  <si>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</si>
  <si>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</si>
  <si>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</si>
  <si>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</si>
  <si>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</si>
  <si>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</si>
  <si>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</si>
  <si>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</si>
  <si>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</si>
  <si>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</si>
  <si>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</si>
  <si>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</si>
  <si>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</si>
  <si>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</si>
  <si>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</si>
  <si>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</si>
  <si>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</si>
  <si>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</si>
  <si>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</si>
  <si>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</si>
  <si>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</si>
  <si>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</si>
  <si>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</si>
  <si>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</si>
  <si>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</si>
  <si>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</si>
  <si>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</si>
  <si>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</si>
  <si>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</si>
  <si>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</si>
  <si>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</si>
  <si>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</si>
  <si>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</si>
  <si>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</si>
  <si>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</si>
  <si>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</si>
  <si>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</si>
  <si>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</si>
  <si>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</si>
  <si>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</si>
  <si>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</si>
  <si>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</si>
  <si>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</si>
  <si>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</si>
  <si>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</si>
  <si>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</si>
  <si>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</si>
  <si>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</si>
  <si>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</si>
  <si>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</si>
  <si>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</si>
  <si>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</si>
  <si>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</si>
  <si>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</si>
  <si>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</si>
  <si>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</si>
  <si>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</si>
  <si>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</si>
  <si>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</si>
  <si>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</si>
  <si>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</si>
  <si>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</si>
  <si>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</si>
  <si>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</si>
  <si>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</si>
  <si>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</si>
  <si>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</si>
  <si>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</si>
  <si>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</si>
  <si>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</si>
  <si>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</si>
  <si>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</si>
  <si>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</si>
  <si>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</si>
  <si>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</si>
  <si>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</si>
  <si>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</si>
  <si>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</si>
  <si>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</si>
  <si>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</si>
  <si>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</si>
  <si>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</si>
  <si>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</si>
  <si>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</si>
  <si>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</si>
  <si>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</si>
  <si>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</si>
  <si>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</si>
  <si>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</si>
  <si>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</si>
  <si>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</si>
  <si>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</si>
  <si>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</si>
  <si>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</si>
  <si>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</si>
  <si>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</si>
  <si>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</si>
  <si>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</si>
  <si>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</si>
  <si>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</si>
  <si>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</si>
  <si>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</si>
  <si>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</si>
  <si>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</si>
  <si>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</si>
  <si>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</si>
  <si>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</si>
  <si>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</si>
  <si>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</si>
  <si>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</si>
  <si>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</si>
  <si>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</si>
  <si>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</si>
  <si>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</si>
  <si>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</si>
  <si>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</si>
  <si>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</si>
  <si>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</si>
  <si>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</si>
  <si>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</si>
  <si>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</si>
  <si>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</si>
  <si>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</si>
  <si>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</si>
  <si>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</si>
  <si>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</si>
  <si>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</si>
  <si>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</si>
  <si>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</si>
  <si>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</si>
  <si>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</si>
  <si>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</si>
  <si>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</si>
  <si>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</si>
  <si>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</si>
  <si>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</si>
  <si>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</si>
  <si>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</si>
  <si>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</si>
  <si>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</si>
  <si>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</si>
  <si>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</si>
  <si>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</si>
  <si>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</si>
  <si>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</si>
  <si>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</si>
  <si>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</si>
  <si>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</si>
  <si>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</si>
  <si>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</si>
  <si>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</si>
  <si>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</si>
  <si>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</si>
  <si>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</si>
  <si>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</si>
  <si>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</si>
  <si>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</si>
  <si>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</si>
  <si>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</si>
  <si>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</si>
  <si>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</si>
  <si>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</si>
  <si>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</si>
  <si>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</si>
  <si>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</si>
  <si>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</si>
  <si>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</si>
  <si>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</si>
  <si>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</si>
  <si>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</si>
  <si>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</si>
  <si>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</si>
  <si>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</si>
  <si>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</si>
  <si>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</si>
  <si>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</si>
  <si>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</si>
  <si>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</si>
  <si>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</si>
  <si>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</si>
  <si>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</si>
  <si>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</si>
  <si>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</si>
  <si>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</si>
  <si>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</si>
  <si>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</si>
  <si>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</si>
  <si>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</si>
  <si>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</si>
  <si>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</si>
  <si>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</si>
  <si>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</si>
  <si>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</si>
  <si>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</si>
  <si>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</si>
  <si>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</si>
  <si>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</si>
  <si>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</si>
  <si>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</si>
  <si>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</si>
  <si>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</si>
  <si>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</si>
  <si>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</si>
  <si>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</si>
  <si>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</si>
  <si>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</si>
  <si>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</si>
  <si>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</si>
  <si>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</si>
  <si>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</si>
  <si>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</si>
  <si>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</si>
  <si>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</si>
  <si>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</si>
  <si>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</si>
  <si>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</si>
  <si>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</si>
  <si>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</si>
  <si>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</si>
  <si>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</si>
  <si>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</si>
  <si>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</si>
  <si>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</si>
  <si>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</si>
  <si>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</si>
  <si>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</si>
  <si>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</si>
  <si>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</si>
  <si>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</si>
  <si>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</si>
  <si>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</si>
  <si>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</si>
  <si>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</si>
  <si>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</si>
  <si>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</si>
  <si>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</si>
  <si>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</si>
  <si>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</si>
  <si>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</si>
  <si>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</si>
  <si>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</si>
  <si>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</si>
  <si>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</si>
  <si>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</si>
  <si>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</si>
  <si>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</si>
  <si>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</si>
  <si>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</si>
  <si>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</si>
  <si>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</si>
  <si>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</si>
  <si>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</si>
  <si>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</si>
  <si>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</si>
  <si>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</si>
  <si>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</si>
  <si>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</si>
  <si>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</si>
  <si>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</si>
  <si>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</si>
  <si>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</si>
  <si>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</si>
  <si>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MORENO</t>
  </si>
  <si>
    <t>SANTACRUZ</t>
  </si>
  <si>
    <t xml:space="preserve">MIGUEL ANGEL </t>
  </si>
  <si>
    <t>LAURO</t>
  </si>
  <si>
    <t>JIMENEZ</t>
  </si>
  <si>
    <t>SANCHEZ</t>
  </si>
  <si>
    <t>MARCO ANTONIO</t>
  </si>
  <si>
    <t>CONTRERAS</t>
  </si>
  <si>
    <t>GAONA</t>
  </si>
  <si>
    <t>MOSM7808081L9</t>
  </si>
  <si>
    <t>PRIVADA TLAHUICOLE No. 2, SAN JUAN TOTOLAC, TOTOLAC, TLAXCALA.</t>
  </si>
  <si>
    <t>NO 2</t>
  </si>
  <si>
    <t>SAN JUAN TOTOLAC TOTOLAC TLAXCALA</t>
  </si>
  <si>
    <t>TOTOLAC TLAXCALA</t>
  </si>
  <si>
    <t>PROPUESTA SOLVENTE LEGAL, TÉCNICA Y ECONÓMICAMENTE MÁS BAJA, QUE GARANTIZA EL CUMPLIMIENTO DEL CONTRATO</t>
  </si>
  <si>
    <t>OBRAS PUBLICAS</t>
  </si>
  <si>
    <t>PESO</t>
  </si>
  <si>
    <t>TRANFERENCIA</t>
  </si>
  <si>
    <t xml:space="preserve">FISM </t>
  </si>
  <si>
    <t>FONDO DE APORTACIONES PARA LA INFRAESTRUCTURA SOCIAL MUNICIPAL</t>
  </si>
  <si>
    <t>NINGUNA</t>
  </si>
  <si>
    <t>RESIDENTE DE OBRA</t>
  </si>
  <si>
    <t xml:space="preserve">OBRAS PUBLICAS </t>
  </si>
  <si>
    <t>FISM 2104-055</t>
  </si>
  <si>
    <t>FISM 2104-056</t>
  </si>
  <si>
    <t>FISM 2104-057</t>
  </si>
  <si>
    <t>FISM 2104-058</t>
  </si>
  <si>
    <t>EQUIPAMIENTO DE CISTERNAS EN ATLTZAYANCA LOCALIDAD   ATLTZAYANCA  ASENTAMIENTO SANTIAGO</t>
  </si>
  <si>
    <t>EQUIPAMIENTO DE CISTERNAS EN ATLTZAYANCA LOCALIDAD   ATLTZAYANCA  ASENTAMIENTO LA CONCEPCION</t>
  </si>
  <si>
    <t>EQUIPAMIENTO DE CISTERNAS EN ATLTZAYANCA LOCALIDAD   ATLTZAYANCA  ASENTAMIENTO GUADALUPE</t>
  </si>
  <si>
    <t>EQUIPAMIENTO DE CISTERNAS EN ATLTZAYANCA LOCALIDAD   ATLTZAYANCA  ASENTAMIENTO SAN ANTONIO</t>
  </si>
  <si>
    <t>MAT-DOP/ADQ/IR/FISM 2104-055</t>
  </si>
  <si>
    <t>MAT-DOP/ADQ/IR/FISM 2104-056</t>
  </si>
  <si>
    <t>MAT-DOP/ADQ/IR/FISM 2104-057</t>
  </si>
  <si>
    <t>MAT-DOP/ADQ/IR/FISM 2104-058</t>
  </si>
  <si>
    <t>EQUIPAMIENTO DE CISTERNAS</t>
  </si>
  <si>
    <t>VARIAS CALLES DEL BARRIO DE SANTIAGO</t>
  </si>
  <si>
    <t>VARIAS CALLES DEL BARRIO DE LA CONCEPCION</t>
  </si>
  <si>
    <t>VARIAS CALLES DEL BARRIO DE GUADALUPE</t>
  </si>
  <si>
    <t>VARIAS CALLES DEL BARRIO DE SAN ANTONIO</t>
  </si>
  <si>
    <t>MIGUEL ANGEL MORENO SANTACRUZ</t>
  </si>
  <si>
    <t>LAURO JIMÉNEZ SÁNCHEZ</t>
  </si>
  <si>
    <t>JISL880816JH2</t>
  </si>
  <si>
    <t>MARCO ANTONIO CONTRERAS GAONA</t>
  </si>
  <si>
    <t>COGM791018NB0</t>
  </si>
  <si>
    <t>GRUPO CERCON CONSTRUCTORES S.A. DE C.V.</t>
  </si>
  <si>
    <t>GCC0608174R0</t>
  </si>
  <si>
    <t>N/A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</si>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</sst>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 applyBorder="1"/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28A%20(ABRIL-JUN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444 (2)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/>
      <sheetData sheetId="1" refreshError="1"/>
      <sheetData sheetId="2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3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9"/>
  <sheetViews>
    <sheetView tabSelected="1" topLeftCell="BX2" zoomScale="80" zoomScaleNormal="80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8" t="s">
        <v>96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2021</v>
      </c>
      <c r="B8" s="5">
        <v>44378</v>
      </c>
      <c r="C8" s="5">
        <v>44469</v>
      </c>
      <c r="D8" t="s">
        <v>178</v>
      </c>
      <c r="E8" t="s">
        <v>182</v>
      </c>
      <c r="F8" t="s">
        <v>185</v>
      </c>
      <c r="G8">
        <f>+VLOOKUP(W8,DATOS!A:F,6,FALSE)</f>
        <v>1</v>
      </c>
      <c r="H8" s="14" t="s">
        <v>358</v>
      </c>
      <c r="J8" s="6">
        <v>44354</v>
      </c>
      <c r="K8" s="6" t="s">
        <v>362</v>
      </c>
      <c r="L8" s="7">
        <f>+VLOOKUP(W8,DATOS!A:F,6,FALSE)</f>
        <v>1</v>
      </c>
      <c r="M8" s="6">
        <v>44362</v>
      </c>
      <c r="N8">
        <f>+VLOOKUP(W8,DATOS!A:F,6,FALSE)</f>
        <v>1</v>
      </c>
      <c r="O8">
        <f>+VLOOKUP(W8,DATOS!A:F,6,FALSE)</f>
        <v>1</v>
      </c>
      <c r="S8" s="6" t="s">
        <v>337</v>
      </c>
      <c r="T8" s="6" t="s">
        <v>335</v>
      </c>
      <c r="U8" s="6" t="s">
        <v>336</v>
      </c>
      <c r="V8" s="6" t="str">
        <f>+VLOOKUP(W8,DATOS!A:F,2,FALSE)</f>
        <v>MIGUEL ANGEL MORENO SANTACRUZ</v>
      </c>
      <c r="W8" s="6" t="s">
        <v>344</v>
      </c>
      <c r="X8" s="6" t="s">
        <v>193</v>
      </c>
      <c r="Y8" s="6" t="s">
        <v>345</v>
      </c>
      <c r="Z8" s="6" t="s">
        <v>346</v>
      </c>
      <c r="AA8" s="6" t="s">
        <v>382</v>
      </c>
      <c r="AB8" s="6" t="s">
        <v>216</v>
      </c>
      <c r="AC8" s="6" t="s">
        <v>345</v>
      </c>
      <c r="AD8" s="6" t="s">
        <v>382</v>
      </c>
      <c r="AE8" s="6" t="s">
        <v>347</v>
      </c>
      <c r="AF8" s="6" t="s">
        <v>382</v>
      </c>
      <c r="AG8" s="14" t="s">
        <v>348</v>
      </c>
      <c r="AH8" s="6" t="s">
        <v>382</v>
      </c>
      <c r="AI8" s="14" t="s">
        <v>269</v>
      </c>
      <c r="AJ8" s="14">
        <v>90160</v>
      </c>
      <c r="AK8" t="s">
        <v>382</v>
      </c>
      <c r="AL8" s="16" t="s">
        <v>382</v>
      </c>
      <c r="AM8" s="16" t="s">
        <v>382</v>
      </c>
      <c r="AN8" s="16" t="s">
        <v>382</v>
      </c>
      <c r="AO8" s="14" t="s">
        <v>349</v>
      </c>
      <c r="AP8" s="14" t="s">
        <v>350</v>
      </c>
      <c r="AQ8" s="14" t="s">
        <v>350</v>
      </c>
      <c r="AR8" s="14" t="s">
        <v>350</v>
      </c>
      <c r="AS8" s="14" t="s">
        <v>366</v>
      </c>
      <c r="AT8" s="6">
        <v>44368</v>
      </c>
      <c r="AU8" s="6">
        <v>44368</v>
      </c>
      <c r="AV8" s="6">
        <v>44375</v>
      </c>
      <c r="AW8" s="11">
        <v>426250</v>
      </c>
      <c r="AX8" s="11">
        <v>494450</v>
      </c>
      <c r="AY8" s="14">
        <v>0</v>
      </c>
      <c r="AZ8" s="14">
        <v>0</v>
      </c>
      <c r="BA8" s="8" t="s">
        <v>351</v>
      </c>
      <c r="BB8" t="s">
        <v>382</v>
      </c>
      <c r="BC8" s="14" t="s">
        <v>352</v>
      </c>
      <c r="BD8" s="6" t="s">
        <v>370</v>
      </c>
      <c r="BE8" s="6">
        <v>44368</v>
      </c>
      <c r="BF8" s="6">
        <v>44375</v>
      </c>
      <c r="BG8" t="s">
        <v>383</v>
      </c>
      <c r="BI8">
        <v>1</v>
      </c>
      <c r="BJ8" t="s">
        <v>284</v>
      </c>
      <c r="BK8" s="14" t="s">
        <v>353</v>
      </c>
      <c r="BL8" s="14" t="s">
        <v>354</v>
      </c>
      <c r="BM8" s="14" t="s">
        <v>371</v>
      </c>
      <c r="BN8" s="6" t="s">
        <v>370</v>
      </c>
      <c r="BP8" s="14" t="s">
        <v>355</v>
      </c>
      <c r="BQ8" s="14" t="s">
        <v>288</v>
      </c>
      <c r="BR8" s="14" t="s">
        <v>290</v>
      </c>
      <c r="BS8">
        <v>1</v>
      </c>
      <c r="BT8" s="14" t="s">
        <v>356</v>
      </c>
      <c r="BY8" s="12" t="s">
        <v>357</v>
      </c>
      <c r="BZ8" s="6">
        <v>44470</v>
      </c>
      <c r="CA8" s="6">
        <v>44470</v>
      </c>
    </row>
    <row r="9" spans="1:80" s="12" customFormat="1" x14ac:dyDescent="0.25">
      <c r="A9" s="4">
        <v>2021</v>
      </c>
      <c r="B9" s="5">
        <v>44378</v>
      </c>
      <c r="C9" s="5">
        <v>44469</v>
      </c>
      <c r="D9" s="12" t="s">
        <v>178</v>
      </c>
      <c r="E9" s="12" t="s">
        <v>182</v>
      </c>
      <c r="F9" s="14" t="s">
        <v>185</v>
      </c>
      <c r="G9" s="15">
        <f>+VLOOKUP(W9,DATOS!A:F,6,FALSE)</f>
        <v>1</v>
      </c>
      <c r="H9" s="14" t="s">
        <v>359</v>
      </c>
      <c r="J9" s="6">
        <v>44354</v>
      </c>
      <c r="K9" s="6" t="s">
        <v>363</v>
      </c>
      <c r="L9" s="7">
        <f>+VLOOKUP(W9,DATOS!A:F,6,FALSE)</f>
        <v>1</v>
      </c>
      <c r="M9" s="6">
        <v>44362</v>
      </c>
      <c r="N9" s="15">
        <f>+VLOOKUP(W9,DATOS!A:F,6,FALSE)</f>
        <v>1</v>
      </c>
      <c r="O9" s="15">
        <f>+VLOOKUP(W9,DATOS!A:F,6,FALSE)</f>
        <v>1</v>
      </c>
      <c r="S9" s="6" t="s">
        <v>337</v>
      </c>
      <c r="T9" s="6" t="s">
        <v>335</v>
      </c>
      <c r="U9" s="6" t="s">
        <v>336</v>
      </c>
      <c r="V9" s="6" t="str">
        <f>+VLOOKUP(W9,DATOS!A:F,2,FALSE)</f>
        <v>MIGUEL ANGEL MORENO SANTACRUZ</v>
      </c>
      <c r="W9" s="6" t="s">
        <v>344</v>
      </c>
      <c r="X9" s="6" t="s">
        <v>193</v>
      </c>
      <c r="Y9" s="6" t="s">
        <v>345</v>
      </c>
      <c r="Z9" s="6" t="s">
        <v>346</v>
      </c>
      <c r="AA9" s="6" t="s">
        <v>382</v>
      </c>
      <c r="AB9" s="6" t="s">
        <v>216</v>
      </c>
      <c r="AC9" s="6" t="s">
        <v>345</v>
      </c>
      <c r="AD9" s="6" t="s">
        <v>382</v>
      </c>
      <c r="AE9" s="6" t="s">
        <v>347</v>
      </c>
      <c r="AF9" s="6" t="s">
        <v>382</v>
      </c>
      <c r="AG9" s="14" t="s">
        <v>348</v>
      </c>
      <c r="AH9" s="6" t="s">
        <v>382</v>
      </c>
      <c r="AI9" s="14" t="s">
        <v>269</v>
      </c>
      <c r="AJ9" s="14">
        <v>90160</v>
      </c>
      <c r="AK9" s="16" t="s">
        <v>382</v>
      </c>
      <c r="AL9" s="16" t="s">
        <v>382</v>
      </c>
      <c r="AM9" s="16" t="s">
        <v>382</v>
      </c>
      <c r="AN9" s="16" t="s">
        <v>382</v>
      </c>
      <c r="AO9" s="14" t="s">
        <v>349</v>
      </c>
      <c r="AP9" s="14" t="s">
        <v>350</v>
      </c>
      <c r="AQ9" s="14" t="s">
        <v>350</v>
      </c>
      <c r="AR9" s="14" t="s">
        <v>350</v>
      </c>
      <c r="AS9" s="14" t="s">
        <v>367</v>
      </c>
      <c r="AT9" s="6">
        <v>44368</v>
      </c>
      <c r="AU9" s="6">
        <v>44368</v>
      </c>
      <c r="AV9" s="6">
        <v>44375</v>
      </c>
      <c r="AW9" s="11">
        <v>426250</v>
      </c>
      <c r="AX9" s="11">
        <v>494450</v>
      </c>
      <c r="AY9" s="14">
        <v>0</v>
      </c>
      <c r="AZ9" s="14">
        <v>0</v>
      </c>
      <c r="BA9" s="14" t="s">
        <v>351</v>
      </c>
      <c r="BB9" s="16" t="s">
        <v>382</v>
      </c>
      <c r="BC9" s="14" t="s">
        <v>352</v>
      </c>
      <c r="BD9" s="6" t="s">
        <v>370</v>
      </c>
      <c r="BE9" s="6">
        <v>44368</v>
      </c>
      <c r="BF9" s="6">
        <v>44375</v>
      </c>
      <c r="BI9" s="12">
        <v>1</v>
      </c>
      <c r="BJ9" s="14" t="s">
        <v>284</v>
      </c>
      <c r="BK9" s="14" t="s">
        <v>353</v>
      </c>
      <c r="BL9" s="14" t="s">
        <v>354</v>
      </c>
      <c r="BM9" s="14" t="s">
        <v>372</v>
      </c>
      <c r="BN9" s="6" t="s">
        <v>370</v>
      </c>
      <c r="BP9" s="14" t="s">
        <v>355</v>
      </c>
      <c r="BQ9" s="14" t="s">
        <v>288</v>
      </c>
      <c r="BR9" s="14" t="s">
        <v>290</v>
      </c>
      <c r="BS9" s="12">
        <v>1</v>
      </c>
      <c r="BT9" s="14" t="s">
        <v>356</v>
      </c>
      <c r="BY9" s="14" t="s">
        <v>357</v>
      </c>
      <c r="BZ9" s="6">
        <v>44470</v>
      </c>
      <c r="CA9" s="6">
        <v>44470</v>
      </c>
    </row>
    <row r="10" spans="1:80" x14ac:dyDescent="0.25">
      <c r="A10" s="4">
        <v>2021</v>
      </c>
      <c r="B10" s="5">
        <v>44378</v>
      </c>
      <c r="C10" s="5">
        <v>44469</v>
      </c>
      <c r="D10" t="s">
        <v>178</v>
      </c>
      <c r="E10" t="s">
        <v>182</v>
      </c>
      <c r="F10" s="14" t="s">
        <v>185</v>
      </c>
      <c r="G10" s="15">
        <f>+VLOOKUP(W10,DATOS!A:F,6,FALSE)</f>
        <v>1</v>
      </c>
      <c r="H10" s="14" t="s">
        <v>360</v>
      </c>
      <c r="J10" s="6">
        <v>44354</v>
      </c>
      <c r="K10" s="6" t="s">
        <v>364</v>
      </c>
      <c r="L10" s="7">
        <f>+VLOOKUP(W10,DATOS!A:F,6,FALSE)</f>
        <v>1</v>
      </c>
      <c r="M10" s="6">
        <v>44362</v>
      </c>
      <c r="N10" s="15">
        <f>+VLOOKUP(W10,DATOS!A:F,6,FALSE)</f>
        <v>1</v>
      </c>
      <c r="O10" s="15">
        <f>+VLOOKUP(W10,DATOS!A:F,6,FALSE)</f>
        <v>1</v>
      </c>
      <c r="S10" s="6" t="s">
        <v>337</v>
      </c>
      <c r="T10" s="6" t="s">
        <v>335</v>
      </c>
      <c r="U10" s="6" t="s">
        <v>336</v>
      </c>
      <c r="V10" s="6" t="str">
        <f>+VLOOKUP(W10,DATOS!A:F,2,FALSE)</f>
        <v>MIGUEL ANGEL MORENO SANTACRUZ</v>
      </c>
      <c r="W10" s="6" t="s">
        <v>344</v>
      </c>
      <c r="X10" s="6" t="s">
        <v>193</v>
      </c>
      <c r="Y10" s="6" t="s">
        <v>345</v>
      </c>
      <c r="Z10" s="6" t="s">
        <v>346</v>
      </c>
      <c r="AA10" s="6" t="s">
        <v>382</v>
      </c>
      <c r="AB10" s="6" t="s">
        <v>216</v>
      </c>
      <c r="AC10" s="6" t="s">
        <v>345</v>
      </c>
      <c r="AD10" s="6" t="s">
        <v>382</v>
      </c>
      <c r="AE10" s="6" t="s">
        <v>347</v>
      </c>
      <c r="AF10" s="6" t="s">
        <v>382</v>
      </c>
      <c r="AG10" s="14" t="s">
        <v>348</v>
      </c>
      <c r="AH10" s="6" t="s">
        <v>382</v>
      </c>
      <c r="AI10" s="14" t="s">
        <v>269</v>
      </c>
      <c r="AJ10" s="14">
        <v>90160</v>
      </c>
      <c r="AK10" s="16" t="s">
        <v>382</v>
      </c>
      <c r="AL10" s="16" t="s">
        <v>382</v>
      </c>
      <c r="AM10" s="16" t="s">
        <v>382</v>
      </c>
      <c r="AN10" s="16" t="s">
        <v>382</v>
      </c>
      <c r="AO10" s="14" t="s">
        <v>349</v>
      </c>
      <c r="AP10" s="14" t="s">
        <v>350</v>
      </c>
      <c r="AQ10" s="14" t="s">
        <v>350</v>
      </c>
      <c r="AR10" s="14" t="s">
        <v>350</v>
      </c>
      <c r="AS10" s="14" t="s">
        <v>368</v>
      </c>
      <c r="AT10" s="6">
        <v>44368</v>
      </c>
      <c r="AU10" s="6">
        <v>44368</v>
      </c>
      <c r="AV10" s="6">
        <v>44375</v>
      </c>
      <c r="AW10" s="11">
        <v>426250</v>
      </c>
      <c r="AX10" s="11">
        <v>494450</v>
      </c>
      <c r="AY10" s="14">
        <v>0</v>
      </c>
      <c r="AZ10" s="14">
        <v>0</v>
      </c>
      <c r="BA10" s="14" t="s">
        <v>351</v>
      </c>
      <c r="BB10" s="16" t="s">
        <v>382</v>
      </c>
      <c r="BC10" s="14" t="s">
        <v>352</v>
      </c>
      <c r="BD10" s="6" t="s">
        <v>370</v>
      </c>
      <c r="BE10" s="6">
        <v>44368</v>
      </c>
      <c r="BF10" s="6">
        <v>44375</v>
      </c>
      <c r="BI10">
        <v>1</v>
      </c>
      <c r="BJ10" s="14" t="s">
        <v>284</v>
      </c>
      <c r="BK10" s="14" t="s">
        <v>353</v>
      </c>
      <c r="BL10" s="14" t="s">
        <v>354</v>
      </c>
      <c r="BM10" s="14" t="s">
        <v>373</v>
      </c>
      <c r="BN10" s="6" t="s">
        <v>370</v>
      </c>
      <c r="BP10" s="14" t="s">
        <v>355</v>
      </c>
      <c r="BQ10" s="14" t="s">
        <v>288</v>
      </c>
      <c r="BR10" s="14" t="s">
        <v>290</v>
      </c>
      <c r="BS10">
        <v>1</v>
      </c>
      <c r="BT10" s="14" t="s">
        <v>356</v>
      </c>
      <c r="BY10" s="14" t="s">
        <v>357</v>
      </c>
      <c r="BZ10" s="6">
        <v>44470</v>
      </c>
      <c r="CA10" s="6">
        <v>44470</v>
      </c>
    </row>
    <row r="11" spans="1:80" x14ac:dyDescent="0.25">
      <c r="A11" s="4">
        <v>2021</v>
      </c>
      <c r="B11" s="5">
        <v>44378</v>
      </c>
      <c r="C11" s="5">
        <v>44469</v>
      </c>
      <c r="D11" t="s">
        <v>178</v>
      </c>
      <c r="E11" t="s">
        <v>182</v>
      </c>
      <c r="F11" s="14" t="s">
        <v>185</v>
      </c>
      <c r="G11" s="15">
        <f>+VLOOKUP(W11,DATOS!A:F,6,FALSE)</f>
        <v>1</v>
      </c>
      <c r="H11" s="14" t="s">
        <v>361</v>
      </c>
      <c r="J11" s="6">
        <v>44354</v>
      </c>
      <c r="K11" s="6" t="s">
        <v>365</v>
      </c>
      <c r="L11" s="7">
        <f>+VLOOKUP(W11,DATOS!A:F,6,FALSE)</f>
        <v>1</v>
      </c>
      <c r="M11" s="6">
        <v>44362</v>
      </c>
      <c r="N11" s="15">
        <f>+VLOOKUP(W11,DATOS!A:F,6,FALSE)</f>
        <v>1</v>
      </c>
      <c r="O11" s="15">
        <f>+VLOOKUP(W11,DATOS!A:F,6,FALSE)</f>
        <v>1</v>
      </c>
      <c r="S11" s="6" t="s">
        <v>337</v>
      </c>
      <c r="T11" s="6" t="s">
        <v>335</v>
      </c>
      <c r="U11" s="6" t="s">
        <v>336</v>
      </c>
      <c r="V11" s="6" t="str">
        <f>+VLOOKUP(W11,DATOS!A:F,2,FALSE)</f>
        <v>MIGUEL ANGEL MORENO SANTACRUZ</v>
      </c>
      <c r="W11" s="6" t="s">
        <v>344</v>
      </c>
      <c r="X11" s="6" t="s">
        <v>193</v>
      </c>
      <c r="Y11" s="6" t="s">
        <v>345</v>
      </c>
      <c r="Z11" s="6" t="s">
        <v>346</v>
      </c>
      <c r="AA11" s="6" t="s">
        <v>382</v>
      </c>
      <c r="AB11" s="6" t="s">
        <v>216</v>
      </c>
      <c r="AC11" s="6" t="s">
        <v>345</v>
      </c>
      <c r="AD11" s="6" t="s">
        <v>382</v>
      </c>
      <c r="AE11" s="6" t="s">
        <v>347</v>
      </c>
      <c r="AF11" s="6" t="s">
        <v>382</v>
      </c>
      <c r="AG11" s="14" t="s">
        <v>348</v>
      </c>
      <c r="AH11" s="6" t="s">
        <v>382</v>
      </c>
      <c r="AI11" s="14" t="s">
        <v>269</v>
      </c>
      <c r="AJ11" s="14">
        <v>90160</v>
      </c>
      <c r="AK11" s="16" t="s">
        <v>382</v>
      </c>
      <c r="AL11" s="16" t="s">
        <v>382</v>
      </c>
      <c r="AM11" s="16" t="s">
        <v>382</v>
      </c>
      <c r="AN11" s="16" t="s">
        <v>382</v>
      </c>
      <c r="AO11" s="14" t="s">
        <v>349</v>
      </c>
      <c r="AP11" s="14" t="s">
        <v>350</v>
      </c>
      <c r="AQ11" s="14" t="s">
        <v>350</v>
      </c>
      <c r="AR11" s="14" t="s">
        <v>350</v>
      </c>
      <c r="AS11" s="14" t="s">
        <v>369</v>
      </c>
      <c r="AT11" s="6">
        <v>44368</v>
      </c>
      <c r="AU11" s="6">
        <v>44368</v>
      </c>
      <c r="AV11" s="6">
        <v>44375</v>
      </c>
      <c r="AW11" s="11">
        <v>488250</v>
      </c>
      <c r="AX11" s="11">
        <v>566370</v>
      </c>
      <c r="AY11" s="14">
        <v>0</v>
      </c>
      <c r="AZ11" s="14">
        <v>0</v>
      </c>
      <c r="BA11" s="14" t="s">
        <v>351</v>
      </c>
      <c r="BB11" s="16" t="s">
        <v>382</v>
      </c>
      <c r="BC11" s="14" t="s">
        <v>352</v>
      </c>
      <c r="BD11" s="6" t="s">
        <v>370</v>
      </c>
      <c r="BE11" s="6">
        <v>44368</v>
      </c>
      <c r="BF11" s="6">
        <v>44375</v>
      </c>
      <c r="BI11">
        <v>1</v>
      </c>
      <c r="BJ11" s="14" t="s">
        <v>284</v>
      </c>
      <c r="BK11" s="14" t="s">
        <v>353</v>
      </c>
      <c r="BL11" s="14" t="s">
        <v>354</v>
      </c>
      <c r="BM11" s="14" t="s">
        <v>374</v>
      </c>
      <c r="BN11" s="6" t="s">
        <v>370</v>
      </c>
      <c r="BP11" s="14" t="s">
        <v>355</v>
      </c>
      <c r="BQ11" s="14" t="s">
        <v>288</v>
      </c>
      <c r="BR11" s="14" t="s">
        <v>290</v>
      </c>
      <c r="BS11">
        <v>1</v>
      </c>
      <c r="BT11" s="14" t="s">
        <v>356</v>
      </c>
      <c r="BY11" s="14" t="s">
        <v>357</v>
      </c>
      <c r="BZ11" s="6">
        <v>44470</v>
      </c>
      <c r="CA11" s="6">
        <v>44470</v>
      </c>
    </row>
    <row r="12" spans="1:80" x14ac:dyDescent="0.25">
      <c r="A12" s="4"/>
      <c r="B12" s="5"/>
      <c r="C12" s="5"/>
      <c r="J12" s="6"/>
      <c r="K12" s="6"/>
      <c r="S12" s="6"/>
      <c r="T12" s="6"/>
      <c r="U12" s="6"/>
      <c r="V12" s="6"/>
      <c r="W12" s="6"/>
      <c r="Y12" s="6"/>
      <c r="Z12" s="6"/>
      <c r="AA12" s="6"/>
      <c r="AE12" s="6"/>
      <c r="AG12" s="3"/>
      <c r="AJ12" s="3"/>
      <c r="AO12" s="3"/>
      <c r="AP12" s="3"/>
      <c r="AQ12" s="3"/>
      <c r="AR12" s="3"/>
      <c r="AS12" s="14"/>
      <c r="AT12" s="6"/>
      <c r="AU12" s="6"/>
      <c r="AV12" s="11"/>
      <c r="AW12" s="11"/>
      <c r="AX12" s="11"/>
      <c r="AY12" s="14"/>
      <c r="AZ12" s="14"/>
      <c r="BA12" s="8"/>
      <c r="BC12" s="8"/>
      <c r="BD12" s="6"/>
      <c r="BE12" s="6"/>
      <c r="BF12" s="6"/>
      <c r="BJ12" s="8"/>
      <c r="BK12" s="8"/>
      <c r="BL12" s="8"/>
      <c r="BM12" s="14"/>
      <c r="BN12" s="6"/>
      <c r="BP12" s="8"/>
      <c r="BQ12" s="8"/>
      <c r="BR12" s="8"/>
      <c r="BT12" s="8"/>
      <c r="BY12" s="8"/>
      <c r="BZ12" s="6"/>
      <c r="CA12" s="6"/>
    </row>
    <row r="13" spans="1:80" x14ac:dyDescent="0.25">
      <c r="A13" s="4"/>
      <c r="B13" s="5"/>
      <c r="C13" s="5"/>
      <c r="J13" s="6"/>
      <c r="K13" s="6"/>
      <c r="S13" s="6"/>
      <c r="T13" s="6"/>
      <c r="U13" s="6"/>
      <c r="V13" s="6"/>
      <c r="W13" s="6"/>
      <c r="Y13" s="6"/>
      <c r="Z13" s="6"/>
      <c r="AA13" s="6"/>
      <c r="AE13" s="6"/>
      <c r="AG13" s="3"/>
      <c r="AJ13" s="3"/>
      <c r="AO13" s="3"/>
      <c r="AP13" s="3"/>
      <c r="AQ13" s="3"/>
      <c r="AR13" s="3"/>
      <c r="AS13" s="3"/>
      <c r="AT13" s="6"/>
      <c r="AU13" s="6"/>
      <c r="AV13" s="11"/>
      <c r="AW13" s="11"/>
      <c r="AX13" s="11"/>
      <c r="AY13" s="8"/>
      <c r="AZ13" s="14"/>
      <c r="BA13" s="8"/>
      <c r="BC13" s="8"/>
      <c r="BD13" s="6"/>
      <c r="BE13" s="6"/>
      <c r="BF13" s="6"/>
      <c r="BJ13" s="8"/>
      <c r="BK13" s="8"/>
      <c r="BL13" s="8"/>
      <c r="BM13" s="14"/>
      <c r="BN13" s="6"/>
      <c r="BP13" s="8"/>
      <c r="BQ13" s="8"/>
      <c r="BR13" s="8"/>
      <c r="BT13" s="8"/>
      <c r="BY13" s="8"/>
      <c r="BZ13" s="6"/>
      <c r="CA13" s="6"/>
    </row>
    <row r="14" spans="1:80" x14ac:dyDescent="0.25">
      <c r="A14" s="4"/>
      <c r="B14" s="5"/>
      <c r="C14" s="5"/>
      <c r="J14" s="6"/>
      <c r="K14" s="6"/>
      <c r="S14" s="6"/>
      <c r="T14" s="6"/>
      <c r="U14" s="6"/>
      <c r="V14" s="6"/>
      <c r="W14" s="6"/>
      <c r="Y14" s="6"/>
      <c r="Z14" s="6"/>
      <c r="AA14" s="6"/>
      <c r="AE14" s="6"/>
      <c r="AG14" s="3"/>
      <c r="AJ14" s="3"/>
      <c r="AO14" s="3"/>
      <c r="AP14" s="3"/>
      <c r="AQ14" s="3"/>
      <c r="AR14" s="3"/>
      <c r="AS14" s="3"/>
      <c r="AT14" s="6"/>
      <c r="AU14" s="6"/>
      <c r="AV14" s="6"/>
      <c r="AW14" s="11"/>
      <c r="AX14" s="11"/>
      <c r="AY14" s="8"/>
      <c r="AZ14" s="8"/>
      <c r="BA14" s="8"/>
      <c r="BC14" s="8"/>
      <c r="BD14" s="6"/>
      <c r="BE14" s="6"/>
      <c r="BF14" s="6"/>
      <c r="BJ14" s="8"/>
      <c r="BK14" s="8"/>
      <c r="BL14" s="8"/>
      <c r="BM14" s="8"/>
      <c r="BN14" s="6"/>
      <c r="BP14" s="8"/>
      <c r="BQ14" s="8"/>
      <c r="BR14" s="8"/>
      <c r="BT14" s="8"/>
      <c r="BY14" s="8"/>
      <c r="BZ14" s="6"/>
      <c r="CA14" s="6"/>
    </row>
    <row r="15" spans="1:80" x14ac:dyDescent="0.25">
      <c r="A15" s="4"/>
      <c r="B15" s="5"/>
      <c r="C15" s="5"/>
      <c r="J15" s="6"/>
      <c r="K15" s="6"/>
      <c r="S15" s="6"/>
      <c r="T15" s="6"/>
      <c r="U15" s="6"/>
      <c r="V15" s="6"/>
      <c r="W15" s="6"/>
      <c r="Y15" s="6"/>
      <c r="Z15" s="6"/>
      <c r="AA15" s="6"/>
      <c r="AE15" s="6"/>
      <c r="AG15" s="3"/>
      <c r="AJ15" s="3"/>
      <c r="AO15" s="3"/>
      <c r="AP15" s="3"/>
      <c r="AQ15" s="3"/>
      <c r="AR15" s="3"/>
      <c r="AS15" s="3"/>
      <c r="AT15" s="6"/>
      <c r="AU15" s="6"/>
      <c r="AV15" s="6"/>
      <c r="AW15" s="11"/>
      <c r="AX15" s="11"/>
      <c r="AY15" s="8"/>
      <c r="AZ15" s="8"/>
      <c r="BA15" s="8"/>
      <c r="BC15" s="8"/>
      <c r="BD15" s="6"/>
      <c r="BE15" s="6"/>
      <c r="BF15" s="6"/>
      <c r="BJ15" s="8"/>
      <c r="BK15" s="8"/>
      <c r="BL15" s="8"/>
      <c r="BM15" s="8"/>
      <c r="BN15" s="6"/>
      <c r="BP15" s="8"/>
      <c r="BQ15" s="8"/>
      <c r="BR15" s="8"/>
      <c r="BT15" s="8"/>
      <c r="BY15" s="8"/>
      <c r="BZ15" s="6"/>
      <c r="CA15" s="6"/>
    </row>
    <row r="16" spans="1:80" x14ac:dyDescent="0.25">
      <c r="A16" s="4"/>
      <c r="B16" s="5"/>
      <c r="C16" s="5"/>
      <c r="J16" s="6"/>
      <c r="K16" s="6"/>
      <c r="S16" s="6"/>
      <c r="T16" s="6"/>
      <c r="U16" s="6"/>
      <c r="V16" s="6"/>
      <c r="W16" s="6"/>
      <c r="Y16" s="6"/>
      <c r="Z16" s="6"/>
      <c r="AA16" s="6"/>
      <c r="AE16" s="6"/>
      <c r="AG16" s="3"/>
      <c r="AJ16" s="3"/>
      <c r="AO16" s="3"/>
      <c r="AP16" s="3"/>
      <c r="AQ16" s="3"/>
      <c r="AR16" s="3"/>
      <c r="AS16" s="3"/>
      <c r="AT16" s="6"/>
      <c r="AU16" s="6"/>
      <c r="AV16" s="6"/>
      <c r="AW16" s="11"/>
      <c r="AX16" s="11"/>
      <c r="AY16" s="8"/>
      <c r="AZ16" s="8"/>
      <c r="BA16" s="8"/>
      <c r="BC16" s="8"/>
      <c r="BD16" s="6"/>
      <c r="BE16" s="6"/>
      <c r="BF16" s="6"/>
      <c r="BJ16" s="8"/>
      <c r="BK16" s="8"/>
      <c r="BL16" s="8"/>
      <c r="BM16" s="8"/>
      <c r="BN16" s="6"/>
      <c r="BP16" s="8"/>
      <c r="BQ16" s="8"/>
      <c r="BR16" s="8"/>
      <c r="BT16" s="8"/>
      <c r="BY16" s="8"/>
      <c r="BZ16" s="6"/>
      <c r="CA16" s="6"/>
    </row>
    <row r="17" spans="1:79" x14ac:dyDescent="0.25">
      <c r="A17" s="4"/>
      <c r="B17" s="5"/>
      <c r="C17" s="5"/>
      <c r="J17" s="6"/>
      <c r="K17" s="6"/>
      <c r="S17" s="6"/>
      <c r="T17" s="6"/>
      <c r="U17" s="6"/>
      <c r="V17" s="6"/>
      <c r="W17" s="6"/>
      <c r="Y17" s="6"/>
      <c r="Z17" s="6"/>
      <c r="AA17" s="6"/>
      <c r="AE17" s="6"/>
      <c r="AG17" s="3"/>
      <c r="AJ17" s="3"/>
      <c r="AO17" s="3"/>
      <c r="AP17" s="3"/>
      <c r="AQ17" s="3"/>
      <c r="AR17" s="3"/>
      <c r="AS17" s="3"/>
      <c r="AT17" s="6"/>
      <c r="AU17" s="6"/>
      <c r="AV17" s="6"/>
      <c r="AW17" s="11"/>
      <c r="AX17" s="11"/>
      <c r="AY17" s="8"/>
      <c r="AZ17" s="8"/>
      <c r="BA17" s="8"/>
      <c r="BC17" s="8"/>
      <c r="BD17" s="6"/>
      <c r="BE17" s="6"/>
      <c r="BF17" s="6"/>
      <c r="BJ17" s="8"/>
      <c r="BK17" s="8"/>
      <c r="BL17" s="8"/>
      <c r="BM17" s="8"/>
      <c r="BN17" s="6"/>
      <c r="BP17" s="8"/>
      <c r="BQ17" s="8"/>
      <c r="BR17" s="8"/>
      <c r="BT17" s="8"/>
      <c r="BY17" s="8"/>
      <c r="BZ17" s="6"/>
      <c r="CA17" s="6"/>
    </row>
    <row r="18" spans="1:79" x14ac:dyDescent="0.25">
      <c r="A18" s="4"/>
      <c r="B18" s="5"/>
      <c r="C18" s="5"/>
      <c r="J18" s="6"/>
      <c r="K18" s="6"/>
      <c r="S18" s="6"/>
      <c r="T18" s="6"/>
      <c r="U18" s="6"/>
      <c r="V18" s="6"/>
      <c r="W18" s="6"/>
      <c r="X18" s="6"/>
      <c r="Y18" s="6"/>
      <c r="Z18" s="6"/>
      <c r="AA18" s="6"/>
      <c r="AE18" s="6"/>
      <c r="AG18" s="3"/>
      <c r="AJ18" s="3"/>
      <c r="AO18" s="3"/>
      <c r="AP18" s="3"/>
      <c r="AQ18" s="3"/>
      <c r="AR18" s="3"/>
      <c r="AS18" s="3"/>
      <c r="AT18" s="6"/>
      <c r="AU18" s="6"/>
      <c r="AV18" s="6"/>
      <c r="AW18" s="11"/>
      <c r="AX18" s="11"/>
      <c r="AY18" s="8"/>
      <c r="AZ18" s="8"/>
      <c r="BA18" s="8"/>
      <c r="BC18" s="8"/>
      <c r="BD18" s="6"/>
      <c r="BE18" s="6"/>
      <c r="BF18" s="6"/>
      <c r="BJ18" s="8"/>
      <c r="BK18" s="8"/>
      <c r="BL18" s="8"/>
      <c r="BM18" s="8"/>
      <c r="BN18" s="6"/>
      <c r="BP18" s="8"/>
      <c r="BQ18" s="8"/>
      <c r="BR18" s="8"/>
      <c r="BT18" s="8"/>
      <c r="BY18" s="8"/>
      <c r="BZ18" s="6"/>
      <c r="CA18" s="6"/>
    </row>
    <row r="19" spans="1:79" x14ac:dyDescent="0.25">
      <c r="A19" s="4"/>
      <c r="B19" s="5"/>
      <c r="C19" s="5"/>
      <c r="J19" s="6"/>
      <c r="K19" s="6"/>
      <c r="S19" s="6"/>
      <c r="T19" s="6"/>
      <c r="U19" s="6"/>
      <c r="V19" s="6"/>
      <c r="W19" s="6"/>
      <c r="X19" s="6"/>
      <c r="Y19" s="6"/>
      <c r="Z19" s="6"/>
      <c r="AA19" s="6"/>
      <c r="AE19" s="6"/>
      <c r="AG19" s="3"/>
      <c r="AI19" s="3"/>
      <c r="AJ19" s="3"/>
      <c r="AO19" s="3"/>
      <c r="AP19" s="3"/>
      <c r="AQ19" s="3"/>
      <c r="AR19" s="3"/>
      <c r="AS19" s="3"/>
      <c r="AT19" s="6"/>
      <c r="AU19" s="6"/>
      <c r="AV19" s="6"/>
      <c r="AW19" s="11"/>
      <c r="AX19" s="11"/>
      <c r="AY19" s="8"/>
      <c r="AZ19" s="8"/>
      <c r="BA19" s="8"/>
      <c r="BC19" s="8"/>
      <c r="BD19" s="6"/>
      <c r="BE19" s="6"/>
      <c r="BF19" s="6"/>
      <c r="BJ19" s="8"/>
      <c r="BK19" s="8"/>
      <c r="BL19" s="8"/>
      <c r="BM19" s="8"/>
      <c r="BN19" s="6"/>
      <c r="BP19" s="8"/>
      <c r="BQ19" s="8"/>
      <c r="BR19" s="8"/>
      <c r="BT19" s="8"/>
      <c r="BY19" s="8"/>
      <c r="BZ19" s="6"/>
      <c r="CA19" s="6"/>
    </row>
    <row r="20" spans="1:79" x14ac:dyDescent="0.25">
      <c r="A20" s="4"/>
      <c r="B20" s="5"/>
      <c r="C20" s="5"/>
      <c r="G20" s="8"/>
      <c r="K20" s="6"/>
      <c r="S20" s="6"/>
      <c r="T20" s="6"/>
      <c r="U20" s="6"/>
      <c r="V20" s="6"/>
      <c r="W20" s="6"/>
      <c r="X20" s="6"/>
      <c r="Y20" s="6"/>
      <c r="Z20" s="6"/>
      <c r="AA20" s="6"/>
      <c r="AE20" s="3"/>
      <c r="AG20" s="3"/>
      <c r="AI20" s="3"/>
      <c r="AJ20" s="3"/>
      <c r="AO20" s="3"/>
      <c r="AP20" s="3"/>
      <c r="AQ20" s="3"/>
      <c r="AR20" s="3"/>
      <c r="AS20" s="3"/>
      <c r="AT20" s="6"/>
      <c r="AU20" s="6"/>
      <c r="AV20" s="6"/>
      <c r="AW20" s="11"/>
      <c r="AX20" s="8"/>
      <c r="AY20" s="8"/>
      <c r="AZ20" s="8"/>
      <c r="BA20" s="8"/>
      <c r="BC20" s="8"/>
      <c r="BD20" s="6"/>
      <c r="BE20" s="6"/>
      <c r="BJ20" s="8"/>
      <c r="BK20" s="8"/>
      <c r="BL20" s="8"/>
      <c r="BM20" s="8"/>
      <c r="BN20" s="6"/>
      <c r="BP20" s="8"/>
      <c r="BQ20" s="8"/>
      <c r="BR20" s="8"/>
      <c r="BT20" s="8"/>
      <c r="BY20" s="8"/>
      <c r="BZ20" s="6"/>
      <c r="CA20" s="6"/>
    </row>
    <row r="21" spans="1:79" x14ac:dyDescent="0.25">
      <c r="A21" s="4"/>
      <c r="B21" s="5"/>
      <c r="C21" s="5"/>
      <c r="G21" s="8"/>
      <c r="K21" s="6"/>
      <c r="S21" s="6"/>
      <c r="T21" s="6"/>
      <c r="U21" s="6"/>
      <c r="V21" s="6"/>
      <c r="W21" s="6"/>
      <c r="X21" s="6"/>
      <c r="Y21" s="6"/>
      <c r="Z21" s="6"/>
      <c r="AA21" s="6"/>
      <c r="AE21" s="3"/>
      <c r="AG21" s="3"/>
      <c r="AI21" s="3"/>
      <c r="AJ21" s="3"/>
      <c r="AO21" s="3"/>
      <c r="AP21" s="3"/>
      <c r="AQ21" s="3"/>
      <c r="AR21" s="3"/>
      <c r="AS21" s="3"/>
      <c r="AT21" s="6"/>
      <c r="AU21" s="6"/>
      <c r="AW21" s="11"/>
      <c r="AX21" s="8"/>
      <c r="AY21" s="8"/>
      <c r="AZ21" s="8"/>
      <c r="BA21" s="8"/>
      <c r="BC21" s="8"/>
      <c r="BD21" s="6"/>
      <c r="BE21" s="6"/>
      <c r="BJ21" s="8"/>
      <c r="BK21" s="8"/>
      <c r="BL21" s="8"/>
      <c r="BM21" s="8"/>
      <c r="BN21" s="6"/>
      <c r="BP21" s="8"/>
      <c r="BQ21" s="8"/>
      <c r="BR21" s="8"/>
      <c r="BT21" s="8"/>
      <c r="BY21" s="8"/>
      <c r="BZ21" s="6"/>
      <c r="CA21" s="6"/>
    </row>
    <row r="22" spans="1:79" x14ac:dyDescent="0.25">
      <c r="A22" s="4"/>
      <c r="B22" s="5"/>
      <c r="C22" s="5"/>
      <c r="G22" s="8"/>
      <c r="K22" s="6"/>
      <c r="S22" s="6"/>
      <c r="T22" s="6"/>
      <c r="U22" s="6"/>
      <c r="V22" s="6"/>
      <c r="W22" s="6"/>
      <c r="Y22" s="6"/>
      <c r="Z22" s="6"/>
      <c r="AA22" s="6"/>
      <c r="AE22" s="3"/>
      <c r="AG22" s="3"/>
      <c r="AI22" s="3"/>
      <c r="AJ22" s="3"/>
      <c r="AO22" s="3"/>
      <c r="AP22" s="3"/>
      <c r="AQ22" s="3"/>
      <c r="AR22" s="3"/>
      <c r="AS22" s="3"/>
      <c r="AT22" s="6"/>
      <c r="AU22" s="6"/>
      <c r="AW22" s="11"/>
      <c r="AX22" s="8"/>
      <c r="AY22" s="8"/>
      <c r="AZ22" s="8"/>
      <c r="BA22" s="8"/>
      <c r="BC22" s="8"/>
      <c r="BD22" s="6"/>
      <c r="BE22" s="6"/>
      <c r="BJ22" s="8"/>
      <c r="BK22" s="8"/>
      <c r="BL22" s="8"/>
      <c r="BM22" s="8"/>
      <c r="BN22" s="6"/>
      <c r="BP22" s="8"/>
      <c r="BQ22" s="8"/>
      <c r="BR22" s="8"/>
      <c r="BT22" s="8"/>
      <c r="BY22" s="8"/>
      <c r="BZ22" s="6"/>
      <c r="CA22" s="6"/>
    </row>
    <row r="23" spans="1:79" x14ac:dyDescent="0.25">
      <c r="A23" s="4"/>
      <c r="B23" s="5"/>
      <c r="C23" s="5"/>
      <c r="G23" s="8"/>
      <c r="K23" s="6"/>
      <c r="S23" s="6"/>
      <c r="T23" s="6"/>
      <c r="U23" s="6"/>
      <c r="V23" s="6"/>
      <c r="W23" s="6"/>
      <c r="Y23" s="6"/>
      <c r="Z23" s="6"/>
      <c r="AA23" s="6"/>
      <c r="AE23" s="3"/>
      <c r="AG23" s="3"/>
      <c r="AI23" s="3"/>
      <c r="AJ23" s="3"/>
      <c r="AO23" s="3"/>
      <c r="AP23" s="3"/>
      <c r="AQ23" s="3"/>
      <c r="AR23" s="3"/>
      <c r="AS23" s="3"/>
      <c r="AT23" s="6"/>
      <c r="AU23" s="6"/>
      <c r="AW23" s="11"/>
      <c r="AX23" s="8"/>
      <c r="AY23" s="8"/>
      <c r="AZ23" s="8"/>
      <c r="BA23" s="8"/>
      <c r="BC23" s="8"/>
      <c r="BD23" s="6"/>
      <c r="BE23" s="6"/>
      <c r="BJ23" s="8"/>
      <c r="BK23" s="8"/>
      <c r="BL23" s="8"/>
      <c r="BM23" s="8"/>
      <c r="BN23" s="6"/>
      <c r="BP23" s="8"/>
      <c r="BQ23" s="8"/>
      <c r="BR23" s="8"/>
      <c r="BT23" s="8"/>
      <c r="BY23" s="8"/>
      <c r="BZ23" s="6"/>
      <c r="CA23" s="6"/>
    </row>
    <row r="24" spans="1:79" x14ac:dyDescent="0.25">
      <c r="A24" s="4"/>
      <c r="B24" s="5"/>
      <c r="C24" s="5"/>
      <c r="G24" s="8"/>
      <c r="K24" s="6"/>
      <c r="S24" s="6"/>
      <c r="T24" s="6"/>
      <c r="U24" s="6"/>
      <c r="V24" s="6"/>
      <c r="W24" s="6"/>
      <c r="Y24" s="6"/>
      <c r="Z24" s="6"/>
      <c r="AA24" s="6"/>
      <c r="AE24" s="3"/>
      <c r="AG24" s="3"/>
      <c r="AI24" s="3"/>
      <c r="AJ24" s="3"/>
      <c r="AO24" s="3"/>
      <c r="AP24" s="3"/>
      <c r="AQ24" s="3"/>
      <c r="AR24" s="3"/>
      <c r="AS24" s="3"/>
      <c r="AT24" s="6"/>
      <c r="AU24" s="6"/>
      <c r="AW24" s="11"/>
      <c r="AX24" s="8"/>
      <c r="AY24" s="8"/>
      <c r="AZ24" s="8"/>
      <c r="BA24" s="8"/>
      <c r="BC24" s="8"/>
      <c r="BD24" s="6"/>
      <c r="BE24" s="6"/>
      <c r="BJ24" s="8"/>
      <c r="BK24" s="8"/>
      <c r="BL24" s="8"/>
      <c r="BM24" s="8"/>
      <c r="BN24" s="6"/>
      <c r="BP24" s="8"/>
      <c r="BQ24" s="8"/>
      <c r="BR24" s="8"/>
      <c r="BT24" s="8"/>
      <c r="BY24" s="8"/>
      <c r="BZ24" s="6"/>
      <c r="CA24" s="6"/>
    </row>
    <row r="25" spans="1:79" x14ac:dyDescent="0.25">
      <c r="A25" s="4"/>
      <c r="B25" s="5"/>
      <c r="C25" s="5"/>
      <c r="G25" s="8"/>
      <c r="K25" s="6"/>
      <c r="S25" s="6"/>
      <c r="T25" s="6"/>
      <c r="U25" s="6"/>
      <c r="V25" s="6"/>
      <c r="W25" s="6"/>
      <c r="Y25" s="6"/>
      <c r="Z25" s="6"/>
      <c r="AA25" s="6"/>
      <c r="AE25" s="3"/>
      <c r="AG25" s="3"/>
      <c r="AI25" s="3"/>
      <c r="AJ25" s="3"/>
      <c r="AO25" s="3"/>
      <c r="AP25" s="3"/>
      <c r="AQ25" s="3"/>
      <c r="AR25" s="3"/>
      <c r="AS25" s="3"/>
      <c r="AT25" s="6"/>
      <c r="AU25" s="6"/>
      <c r="AW25" s="11"/>
      <c r="AX25" s="8"/>
      <c r="AY25" s="8"/>
      <c r="AZ25" s="8"/>
      <c r="BA25" s="8"/>
      <c r="BC25" s="8"/>
      <c r="BD25" s="6"/>
      <c r="BE25" s="6"/>
      <c r="BJ25" s="8"/>
      <c r="BK25" s="8"/>
      <c r="BL25" s="8"/>
      <c r="BM25" s="8"/>
      <c r="BN25" s="6"/>
      <c r="BP25" s="8"/>
      <c r="BQ25" s="8"/>
      <c r="BR25" s="8"/>
      <c r="BT25" s="8"/>
      <c r="BY25" s="8"/>
      <c r="BZ25" s="6"/>
      <c r="CA25" s="6"/>
    </row>
    <row r="26" spans="1:79" x14ac:dyDescent="0.25">
      <c r="A26" s="4"/>
      <c r="B26" s="5"/>
      <c r="C26" s="5"/>
      <c r="G26" s="8"/>
      <c r="K26" s="6"/>
      <c r="S26" s="6"/>
      <c r="T26" s="6"/>
      <c r="U26" s="6"/>
      <c r="V26" s="6"/>
      <c r="W26" s="6"/>
      <c r="Y26" s="6"/>
      <c r="Z26" s="6"/>
      <c r="AA26" s="6"/>
      <c r="AE26" s="3"/>
      <c r="AG26" s="3"/>
      <c r="AI26" s="3"/>
      <c r="AJ26" s="3"/>
      <c r="AO26" s="3"/>
      <c r="AP26" s="3"/>
      <c r="AQ26" s="3"/>
      <c r="AR26" s="3"/>
      <c r="AS26" s="3"/>
      <c r="AT26" s="6"/>
      <c r="AU26" s="6"/>
      <c r="AW26" s="11"/>
      <c r="AX26" s="8"/>
      <c r="AY26" s="8"/>
      <c r="AZ26" s="8"/>
      <c r="BA26" s="8"/>
      <c r="BC26" s="8"/>
      <c r="BD26" s="6"/>
      <c r="BE26" s="6"/>
      <c r="BJ26" s="8"/>
      <c r="BK26" s="8"/>
      <c r="BL26" s="8"/>
      <c r="BM26" s="8"/>
      <c r="BN26" s="6"/>
      <c r="BP26" s="8"/>
      <c r="BQ26" s="8"/>
      <c r="BR26" s="8"/>
      <c r="BT26" s="8"/>
      <c r="BY26" s="8"/>
      <c r="BZ26" s="6"/>
      <c r="CA26" s="6"/>
    </row>
    <row r="27" spans="1:79" x14ac:dyDescent="0.25">
      <c r="A27" s="4"/>
      <c r="B27" s="5"/>
      <c r="C27" s="5"/>
      <c r="G27" s="8"/>
      <c r="K27" s="6"/>
      <c r="S27" s="6"/>
      <c r="T27" s="6"/>
      <c r="U27" s="6"/>
      <c r="V27" s="6"/>
      <c r="W27" s="6"/>
      <c r="Y27" s="6"/>
      <c r="Z27" s="6"/>
      <c r="AA27" s="6"/>
      <c r="AE27" s="3"/>
      <c r="AG27" s="3"/>
      <c r="AI27" s="3"/>
      <c r="AJ27" s="3"/>
      <c r="AO27" s="3"/>
      <c r="AP27" s="3"/>
      <c r="AQ27" s="3"/>
      <c r="AR27" s="3"/>
      <c r="AS27" s="3"/>
      <c r="AT27" s="6"/>
      <c r="AU27" s="6"/>
      <c r="AW27" s="11"/>
      <c r="AX27" s="8"/>
      <c r="AY27" s="8"/>
      <c r="AZ27" s="8"/>
      <c r="BA27" s="8"/>
      <c r="BC27" s="8"/>
      <c r="BD27" s="6"/>
      <c r="BE27" s="6"/>
      <c r="BJ27" s="8"/>
      <c r="BK27" s="8"/>
      <c r="BL27" s="8"/>
      <c r="BM27" s="8"/>
      <c r="BN27" s="6"/>
      <c r="BP27" s="8"/>
      <c r="BQ27" s="8"/>
      <c r="BR27" s="8"/>
      <c r="BT27" s="8"/>
      <c r="BY27" s="8"/>
      <c r="BZ27" s="6"/>
      <c r="CA27" s="6"/>
    </row>
    <row r="28" spans="1:79" x14ac:dyDescent="0.25">
      <c r="A28" s="4"/>
      <c r="B28" s="5"/>
      <c r="C28" s="5"/>
      <c r="G28" s="8"/>
      <c r="K28" s="6"/>
      <c r="S28" s="6"/>
      <c r="T28" s="6"/>
      <c r="U28" s="6"/>
      <c r="V28" s="6"/>
      <c r="W28" s="6"/>
      <c r="Y28" s="6"/>
      <c r="Z28" s="6"/>
      <c r="AA28" s="6"/>
      <c r="AE28" s="3"/>
      <c r="AG28" s="3"/>
      <c r="AI28" s="3"/>
      <c r="AJ28" s="3"/>
      <c r="AO28" s="3"/>
      <c r="AP28" s="3"/>
      <c r="AQ28" s="3"/>
      <c r="AR28" s="3"/>
      <c r="AS28" s="3"/>
      <c r="AT28" s="6"/>
      <c r="AU28" s="6"/>
      <c r="AW28" s="11"/>
      <c r="AX28" s="8"/>
      <c r="AY28" s="8"/>
      <c r="AZ28" s="8"/>
      <c r="BA28" s="8"/>
      <c r="BC28" s="8"/>
      <c r="BD28" s="6"/>
      <c r="BE28" s="6"/>
      <c r="BJ28" s="8"/>
      <c r="BK28" s="8"/>
      <c r="BL28" s="8"/>
      <c r="BM28" s="8"/>
      <c r="BN28" s="6"/>
      <c r="BP28" s="8"/>
      <c r="BQ28" s="8"/>
      <c r="BR28" s="8"/>
      <c r="BT28" s="8"/>
      <c r="BY28" s="8"/>
      <c r="BZ28" s="6"/>
      <c r="CA28" s="6"/>
    </row>
    <row r="29" spans="1:79" x14ac:dyDescent="0.25">
      <c r="A29" s="4"/>
      <c r="B29" s="5"/>
      <c r="C29" s="5"/>
      <c r="G29" s="8"/>
      <c r="K29" s="6"/>
      <c r="S29" s="6"/>
      <c r="T29" s="6"/>
      <c r="U29" s="6"/>
      <c r="V29" s="6"/>
      <c r="W29" s="6"/>
      <c r="Y29" s="6"/>
      <c r="Z29" s="6"/>
      <c r="AA29" s="6"/>
      <c r="AE29" s="3"/>
      <c r="AG29" s="3"/>
      <c r="AI29" s="3"/>
      <c r="AJ29" s="3"/>
      <c r="AO29" s="3"/>
      <c r="AP29" s="3"/>
      <c r="AQ29" s="3"/>
      <c r="AR29" s="3"/>
      <c r="AS29" s="3"/>
      <c r="AT29" s="6"/>
      <c r="AU29" s="6"/>
      <c r="AW29" s="11"/>
      <c r="AX29" s="8"/>
      <c r="AY29" s="8"/>
      <c r="AZ29" s="8"/>
      <c r="BA29" s="8"/>
      <c r="BC29" s="8"/>
      <c r="BD29" s="6"/>
      <c r="BE29" s="6"/>
      <c r="BJ29" s="8"/>
      <c r="BK29" s="8"/>
      <c r="BL29" s="8"/>
      <c r="BM29" s="8"/>
      <c r="BN29" s="6"/>
      <c r="BP29" s="8"/>
      <c r="BQ29" s="8"/>
      <c r="BR29" s="8"/>
      <c r="BT29" s="8"/>
      <c r="BY29" s="8"/>
      <c r="BZ29" s="6"/>
      <c r="CA29" s="6"/>
    </row>
    <row r="30" spans="1:79" x14ac:dyDescent="0.25">
      <c r="A30" s="4"/>
      <c r="B30" s="5"/>
      <c r="C30" s="5"/>
      <c r="G30" s="8"/>
      <c r="K30" s="6"/>
      <c r="S30" s="6"/>
      <c r="T30" s="6"/>
      <c r="U30" s="6"/>
      <c r="V30" s="6"/>
      <c r="W30" s="6"/>
      <c r="Y30" s="6"/>
      <c r="Z30" s="6"/>
      <c r="AA30" s="6"/>
      <c r="AE30" s="3"/>
      <c r="AG30" s="3"/>
      <c r="AI30" s="3"/>
      <c r="AJ30" s="3"/>
      <c r="AO30" s="3"/>
      <c r="AP30" s="3"/>
      <c r="AQ30" s="3"/>
      <c r="AR30" s="3"/>
      <c r="AS30" s="3"/>
      <c r="AT30" s="6"/>
      <c r="AU30" s="6"/>
      <c r="AW30" s="11"/>
      <c r="AX30" s="8"/>
      <c r="AY30" s="8"/>
      <c r="AZ30" s="8"/>
      <c r="BA30" s="8"/>
      <c r="BC30" s="8"/>
      <c r="BD30" s="6"/>
      <c r="BE30" s="6"/>
      <c r="BJ30" s="8"/>
      <c r="BK30" s="8"/>
      <c r="BL30" s="8"/>
      <c r="BM30" s="8"/>
      <c r="BN30" s="6"/>
      <c r="BP30" s="8"/>
      <c r="BQ30" s="8"/>
      <c r="BR30" s="8"/>
      <c r="BT30" s="8"/>
      <c r="BY30" s="8"/>
      <c r="BZ30" s="6"/>
      <c r="CA30" s="6"/>
    </row>
    <row r="31" spans="1:79" x14ac:dyDescent="0.25">
      <c r="A31" s="4"/>
      <c r="B31" s="5"/>
      <c r="C31" s="5"/>
      <c r="G31" s="8"/>
      <c r="K31" s="6"/>
      <c r="S31" s="6"/>
      <c r="T31" s="6"/>
      <c r="U31" s="6"/>
      <c r="V31" s="6"/>
      <c r="W31" s="6"/>
      <c r="Y31" s="6"/>
      <c r="Z31" s="6"/>
      <c r="AA31" s="6"/>
      <c r="AE31" s="3"/>
      <c r="AG31" s="3"/>
      <c r="AI31" s="3"/>
      <c r="AJ31" s="3"/>
      <c r="AO31" s="3"/>
      <c r="AP31" s="3"/>
      <c r="AQ31" s="3"/>
      <c r="AR31" s="3"/>
      <c r="AS31" s="3"/>
      <c r="AT31" s="6"/>
      <c r="AU31" s="6"/>
      <c r="AW31" s="11"/>
      <c r="AX31" s="8"/>
      <c r="AY31" s="8"/>
      <c r="AZ31" s="8"/>
      <c r="BA31" s="8"/>
      <c r="BC31" s="8"/>
      <c r="BD31" s="6"/>
      <c r="BE31" s="6"/>
      <c r="BJ31" s="8"/>
      <c r="BK31" s="8"/>
      <c r="BL31" s="8"/>
      <c r="BM31" s="8"/>
      <c r="BN31" s="6"/>
      <c r="BP31" s="8"/>
      <c r="BQ31" s="8"/>
      <c r="BR31" s="8"/>
      <c r="BT31" s="8"/>
      <c r="BY31" s="8"/>
      <c r="BZ31" s="6"/>
      <c r="CA31" s="6"/>
    </row>
    <row r="32" spans="1:79" x14ac:dyDescent="0.25">
      <c r="A32" s="4"/>
      <c r="B32" s="5"/>
      <c r="C32" s="5"/>
      <c r="G32" s="8"/>
      <c r="K32" s="6"/>
      <c r="S32" s="6"/>
      <c r="T32" s="6"/>
      <c r="U32" s="6"/>
      <c r="V32" s="6"/>
      <c r="W32" s="6"/>
      <c r="Y32" s="6"/>
      <c r="Z32" s="6"/>
      <c r="AA32" s="6"/>
      <c r="AE32" s="3"/>
      <c r="AG32" s="3"/>
      <c r="AI32" s="3"/>
      <c r="AJ32" s="3"/>
      <c r="AO32" s="3"/>
      <c r="AP32" s="3"/>
      <c r="AQ32" s="3"/>
      <c r="AR32" s="3"/>
      <c r="AS32" s="3"/>
      <c r="AT32" s="6"/>
      <c r="AU32" s="6"/>
      <c r="AW32" s="11"/>
      <c r="AX32" s="8"/>
      <c r="AY32" s="8"/>
      <c r="AZ32" s="8"/>
      <c r="BA32" s="8"/>
      <c r="BC32" s="8"/>
      <c r="BD32" s="6"/>
      <c r="BE32" s="6"/>
      <c r="BJ32" s="8"/>
      <c r="BK32" s="8"/>
      <c r="BL32" s="8"/>
      <c r="BM32" s="8"/>
      <c r="BN32" s="6"/>
      <c r="BP32" s="8"/>
      <c r="BQ32" s="8"/>
      <c r="BR32" s="8"/>
      <c r="BT32" s="8"/>
      <c r="BY32" s="8"/>
      <c r="BZ32" s="6"/>
      <c r="CA32" s="6"/>
    </row>
    <row r="33" spans="1:79" x14ac:dyDescent="0.25">
      <c r="A33" s="4"/>
      <c r="B33" s="5"/>
      <c r="C33" s="5"/>
      <c r="G33" s="8"/>
      <c r="K33" s="6"/>
      <c r="S33" s="6"/>
      <c r="T33" s="6"/>
      <c r="U33" s="6"/>
      <c r="V33" s="6"/>
      <c r="W33" s="6"/>
      <c r="Y33" s="6"/>
      <c r="Z33" s="6"/>
      <c r="AA33" s="6"/>
      <c r="AE33" s="3"/>
      <c r="AG33" s="3"/>
      <c r="AI33" s="3"/>
      <c r="AJ33" s="3"/>
      <c r="AO33" s="3"/>
      <c r="AP33" s="3"/>
      <c r="AQ33" s="3"/>
      <c r="AR33" s="3"/>
      <c r="AS33" s="3"/>
      <c r="AT33" s="6"/>
      <c r="AU33" s="6"/>
      <c r="AW33" s="11"/>
      <c r="AX33" s="8"/>
      <c r="AY33" s="8"/>
      <c r="AZ33" s="8"/>
      <c r="BA33" s="8"/>
      <c r="BC33" s="8"/>
      <c r="BD33" s="6"/>
      <c r="BE33" s="6"/>
      <c r="BJ33" s="8"/>
      <c r="BK33" s="8"/>
      <c r="BL33" s="8"/>
      <c r="BM33" s="8"/>
      <c r="BN33" s="6"/>
      <c r="BP33" s="8"/>
      <c r="BQ33" s="8"/>
      <c r="BR33" s="8"/>
      <c r="BT33" s="8"/>
      <c r="BY33" s="8"/>
      <c r="BZ33" s="6"/>
      <c r="CA33" s="6"/>
    </row>
    <row r="34" spans="1:79" x14ac:dyDescent="0.25">
      <c r="A34" s="4"/>
      <c r="B34" s="5"/>
      <c r="C34" s="5"/>
      <c r="G34" s="8"/>
      <c r="K34" s="6"/>
      <c r="S34" s="6"/>
      <c r="T34" s="6"/>
      <c r="U34" s="6"/>
      <c r="V34" s="6"/>
      <c r="W34" s="6"/>
      <c r="Y34" s="6"/>
      <c r="Z34" s="6"/>
      <c r="AA34" s="6"/>
      <c r="AE34" s="3"/>
      <c r="AG34" s="3"/>
      <c r="AI34" s="3"/>
      <c r="AJ34" s="3"/>
      <c r="AO34" s="3"/>
      <c r="AP34" s="3"/>
      <c r="AQ34" s="3"/>
      <c r="AR34" s="3"/>
      <c r="AS34" s="3"/>
      <c r="AT34" s="6"/>
      <c r="AU34" s="6"/>
      <c r="AW34" s="11"/>
      <c r="AX34" s="8"/>
      <c r="AY34" s="8"/>
      <c r="AZ34" s="8"/>
      <c r="BA34" s="8"/>
      <c r="BC34" s="8"/>
      <c r="BD34" s="6"/>
      <c r="BE34" s="6"/>
      <c r="BJ34" s="8"/>
      <c r="BK34" s="8"/>
      <c r="BL34" s="8"/>
      <c r="BM34" s="8"/>
      <c r="BN34" s="6"/>
      <c r="BP34" s="8"/>
      <c r="BQ34" s="8"/>
      <c r="BR34" s="8"/>
      <c r="BT34" s="8"/>
      <c r="BY34" s="8"/>
      <c r="BZ34" s="6"/>
      <c r="CA34" s="6"/>
    </row>
    <row r="35" spans="1:79" x14ac:dyDescent="0.25">
      <c r="A35" s="4"/>
      <c r="B35" s="5"/>
      <c r="C35" s="5"/>
      <c r="G35" s="8"/>
      <c r="K35" s="6"/>
      <c r="S35" s="6"/>
      <c r="T35" s="6"/>
      <c r="U35" s="6"/>
      <c r="V35" s="6"/>
      <c r="W35" s="6"/>
      <c r="Y35" s="6"/>
      <c r="Z35" s="6"/>
      <c r="AA35" s="6"/>
      <c r="AE35" s="3"/>
      <c r="AG35" s="3"/>
      <c r="AI35" s="3"/>
      <c r="AJ35" s="3"/>
      <c r="AO35" s="3"/>
      <c r="AP35" s="3"/>
      <c r="AQ35" s="3"/>
      <c r="AR35" s="3"/>
      <c r="AS35" s="3"/>
      <c r="AT35" s="6"/>
      <c r="AU35" s="6"/>
      <c r="AW35" s="11"/>
      <c r="AX35" s="8"/>
      <c r="AY35" s="8"/>
      <c r="AZ35" s="8"/>
      <c r="BA35" s="8"/>
      <c r="BC35" s="8"/>
      <c r="BD35" s="6"/>
      <c r="BE35" s="6"/>
      <c r="BJ35" s="8"/>
      <c r="BK35" s="8"/>
      <c r="BL35" s="8"/>
      <c r="BM35" s="8"/>
      <c r="BN35" s="6"/>
      <c r="BP35" s="8"/>
      <c r="BQ35" s="8"/>
      <c r="BR35" s="8"/>
      <c r="BT35" s="8"/>
      <c r="BY35" s="8"/>
      <c r="BZ35" s="6"/>
      <c r="CA35" s="6"/>
    </row>
    <row r="36" spans="1:79" x14ac:dyDescent="0.25">
      <c r="A36" s="4"/>
      <c r="B36" s="5"/>
      <c r="C36" s="5"/>
      <c r="G36" s="8"/>
      <c r="K36" s="6"/>
      <c r="S36" s="6"/>
      <c r="T36" s="6"/>
      <c r="U36" s="6"/>
      <c r="V36" s="6"/>
      <c r="W36" s="6"/>
      <c r="Y36" s="6"/>
      <c r="Z36" s="6"/>
      <c r="AA36" s="6"/>
      <c r="AE36" s="3"/>
      <c r="AG36" s="3"/>
      <c r="AI36" s="3"/>
      <c r="AJ36" s="3"/>
      <c r="AO36" s="3"/>
      <c r="AP36" s="3"/>
      <c r="AQ36" s="3"/>
      <c r="AR36" s="3"/>
      <c r="AS36" s="3"/>
      <c r="AT36" s="6"/>
      <c r="AU36" s="6"/>
      <c r="AW36" s="11"/>
      <c r="AX36" s="8"/>
      <c r="AY36" s="8"/>
      <c r="AZ36" s="8"/>
      <c r="BA36" s="8"/>
      <c r="BC36" s="8"/>
      <c r="BD36" s="6"/>
      <c r="BE36" s="6"/>
      <c r="BJ36" s="8"/>
      <c r="BK36" s="8"/>
      <c r="BL36" s="8"/>
      <c r="BM36" s="8"/>
      <c r="BN36" s="6"/>
      <c r="BP36" s="8"/>
      <c r="BQ36" s="8"/>
      <c r="BR36" s="8"/>
      <c r="BT36" s="8"/>
      <c r="BY36" s="8"/>
      <c r="BZ36" s="6"/>
      <c r="CA36" s="6"/>
    </row>
    <row r="37" spans="1:79" x14ac:dyDescent="0.25">
      <c r="A37" s="4"/>
      <c r="B37" s="5"/>
      <c r="C37" s="5"/>
      <c r="G37" s="8"/>
      <c r="K37" s="6"/>
      <c r="S37" s="6"/>
      <c r="T37" s="6"/>
      <c r="U37" s="6"/>
      <c r="V37" s="6"/>
      <c r="W37" s="6"/>
      <c r="X37" s="6"/>
      <c r="Y37" s="6"/>
      <c r="Z37" s="6"/>
      <c r="AA37" s="6"/>
      <c r="AE37" s="3"/>
      <c r="AG37" s="3"/>
      <c r="AI37" s="3"/>
      <c r="AJ37" s="3"/>
      <c r="AO37" s="3"/>
      <c r="AP37" s="3"/>
      <c r="AQ37" s="3"/>
      <c r="AR37" s="3"/>
      <c r="AS37" s="3"/>
      <c r="AT37" s="6"/>
      <c r="AU37" s="6"/>
      <c r="AW37" s="11"/>
      <c r="AX37" s="8"/>
      <c r="AY37" s="8"/>
      <c r="AZ37" s="8"/>
      <c r="BA37" s="8"/>
      <c r="BC37" s="8"/>
      <c r="BD37" s="6"/>
      <c r="BE37" s="6"/>
      <c r="BJ37" s="8"/>
      <c r="BK37" s="8"/>
      <c r="BL37" s="8"/>
      <c r="BM37" s="8"/>
      <c r="BN37" s="6"/>
      <c r="BP37" s="8"/>
      <c r="BQ37" s="8"/>
      <c r="BR37" s="8"/>
      <c r="BT37" s="8"/>
      <c r="BY37" s="8"/>
      <c r="BZ37" s="6"/>
      <c r="CA37" s="6"/>
    </row>
    <row r="38" spans="1:79" x14ac:dyDescent="0.25">
      <c r="A38" s="4"/>
      <c r="B38" s="5"/>
      <c r="C38" s="5"/>
      <c r="G38" s="8"/>
      <c r="K38" s="6"/>
      <c r="S38" s="6"/>
      <c r="T38" s="6"/>
      <c r="U38" s="6"/>
      <c r="V38" s="6"/>
      <c r="W38" s="6"/>
      <c r="X38" s="6"/>
      <c r="Y38" s="6"/>
      <c r="Z38" s="6"/>
      <c r="AA38" s="6"/>
      <c r="AE38" s="3"/>
      <c r="AG38" s="3"/>
      <c r="AI38" s="3"/>
      <c r="AJ38" s="3"/>
      <c r="AO38" s="3"/>
      <c r="AP38" s="3"/>
      <c r="AQ38" s="3"/>
      <c r="AR38" s="3"/>
      <c r="AS38" s="3"/>
      <c r="AT38" s="6"/>
      <c r="AU38" s="6"/>
      <c r="AW38" s="11"/>
      <c r="AX38" s="8"/>
      <c r="AY38" s="8"/>
      <c r="AZ38" s="8"/>
      <c r="BA38" s="8"/>
      <c r="BC38" s="8"/>
      <c r="BD38" s="6"/>
      <c r="BE38" s="6"/>
      <c r="BJ38" s="8"/>
      <c r="BK38" s="8"/>
      <c r="BL38" s="8"/>
      <c r="BM38" s="8"/>
      <c r="BN38" s="6"/>
      <c r="BP38" s="8"/>
      <c r="BQ38" s="8"/>
      <c r="BR38" s="8"/>
      <c r="BT38" s="8"/>
      <c r="BY38" s="8"/>
      <c r="BZ38" s="6"/>
      <c r="CA38" s="6"/>
    </row>
    <row r="39" spans="1:79" x14ac:dyDescent="0.25">
      <c r="A39" s="4"/>
      <c r="B39" s="5"/>
      <c r="C39" s="5"/>
      <c r="G39" s="8"/>
      <c r="K39" s="6"/>
      <c r="S39" s="6"/>
      <c r="T39" s="6"/>
      <c r="U39" s="6"/>
      <c r="V39" s="6"/>
      <c r="W39" s="6"/>
      <c r="X39" s="6"/>
      <c r="Y39" s="6"/>
      <c r="Z39" s="6"/>
      <c r="AA39" s="6"/>
      <c r="AE39" s="3"/>
      <c r="AG39" s="3"/>
      <c r="AI39" s="3"/>
      <c r="AJ39" s="3"/>
      <c r="AO39" s="3"/>
      <c r="AP39" s="3"/>
      <c r="AQ39" s="3"/>
      <c r="AR39" s="3"/>
      <c r="AS39" s="3"/>
      <c r="AT39" s="6"/>
      <c r="AU39" s="6"/>
      <c r="AW39" s="11"/>
      <c r="AX39" s="8"/>
      <c r="AY39" s="8"/>
      <c r="AZ39" s="8"/>
      <c r="BA39" s="8"/>
      <c r="BC39" s="8"/>
      <c r="BD39" s="6"/>
      <c r="BE39" s="6"/>
      <c r="BJ39" s="8"/>
      <c r="BK39" s="8"/>
      <c r="BL39" s="8"/>
      <c r="BM39" s="8"/>
      <c r="BN39" s="6"/>
      <c r="BP39" s="8"/>
      <c r="BQ39" s="8"/>
      <c r="BR39" s="8"/>
      <c r="BT39" s="8"/>
      <c r="BY39" s="8"/>
      <c r="BZ39" s="6"/>
      <c r="CA39" s="6"/>
    </row>
    <row r="40" spans="1:79" x14ac:dyDescent="0.25">
      <c r="A40" s="4"/>
      <c r="B40" s="5"/>
      <c r="C40" s="5"/>
      <c r="G40" s="8"/>
      <c r="K40" s="6"/>
      <c r="S40" s="6"/>
      <c r="T40" s="6"/>
      <c r="U40" s="6"/>
      <c r="V40" s="6"/>
      <c r="W40" s="6"/>
      <c r="X40" s="6"/>
      <c r="Y40" s="6"/>
      <c r="Z40" s="6"/>
      <c r="AA40" s="6"/>
      <c r="AE40" s="3"/>
      <c r="AG40" s="3"/>
      <c r="AI40" s="3"/>
      <c r="AJ40" s="3"/>
      <c r="AO40" s="3"/>
      <c r="AP40" s="3"/>
      <c r="AQ40" s="3"/>
      <c r="AR40" s="3"/>
      <c r="AS40" s="3"/>
      <c r="AT40" s="6"/>
      <c r="AU40" s="6"/>
      <c r="AW40" s="11"/>
      <c r="AX40" s="8"/>
      <c r="AY40" s="8"/>
      <c r="AZ40" s="8"/>
      <c r="BA40" s="8"/>
      <c r="BC40" s="8"/>
      <c r="BD40" s="6"/>
      <c r="BE40" s="6"/>
      <c r="BJ40" s="8"/>
      <c r="BK40" s="8"/>
      <c r="BL40" s="8"/>
      <c r="BM40" s="8"/>
      <c r="BN40" s="6"/>
      <c r="BP40" s="8"/>
      <c r="BQ40" s="8"/>
      <c r="BR40" s="8"/>
      <c r="BT40" s="8"/>
      <c r="BY40" s="8"/>
      <c r="BZ40" s="6"/>
      <c r="CA40" s="6"/>
    </row>
    <row r="41" spans="1:79" x14ac:dyDescent="0.25">
      <c r="A41" s="4"/>
      <c r="B41" s="5"/>
      <c r="C41" s="5"/>
      <c r="G41" s="8"/>
      <c r="K41" s="6"/>
      <c r="S41" s="6"/>
      <c r="T41" s="6"/>
      <c r="U41" s="6"/>
      <c r="V41" s="6"/>
      <c r="W41" s="6"/>
      <c r="X41" s="6"/>
      <c r="Y41" s="6"/>
      <c r="Z41" s="6"/>
      <c r="AA41" s="6"/>
      <c r="AE41" s="3"/>
      <c r="AG41" s="3"/>
      <c r="AJ41" s="3"/>
      <c r="AO41" s="3"/>
      <c r="AP41" s="3"/>
      <c r="AQ41" s="3"/>
      <c r="AR41" s="3"/>
      <c r="AS41" s="3"/>
      <c r="AT41" s="6"/>
      <c r="AU41" s="6"/>
      <c r="AV41" s="6"/>
      <c r="AW41" s="11"/>
      <c r="AX41" s="8"/>
      <c r="AY41" s="8"/>
      <c r="AZ41" s="8"/>
      <c r="BA41" s="8"/>
      <c r="BC41" s="8"/>
      <c r="BD41" s="6"/>
      <c r="BE41" s="6"/>
      <c r="BF41" s="6"/>
      <c r="BJ41" s="8"/>
      <c r="BK41" s="8"/>
      <c r="BL41" s="8"/>
      <c r="BM41" s="8"/>
      <c r="BN41" s="6"/>
      <c r="BP41" s="8"/>
      <c r="BQ41" s="8"/>
      <c r="BR41" s="8"/>
      <c r="BT41" s="8"/>
      <c r="BY41" s="8"/>
      <c r="BZ41" s="6"/>
      <c r="CA41" s="6"/>
    </row>
    <row r="42" spans="1:79" x14ac:dyDescent="0.25">
      <c r="A42" s="4"/>
      <c r="B42" s="5"/>
      <c r="C42" s="5"/>
      <c r="G42" s="8"/>
      <c r="K42" s="6"/>
      <c r="S42" s="6"/>
      <c r="T42" s="6"/>
      <c r="U42" s="6"/>
      <c r="V42" s="6"/>
      <c r="W42" s="6"/>
      <c r="X42" s="6"/>
      <c r="Y42" s="6"/>
      <c r="Z42" s="6"/>
      <c r="AA42" s="6"/>
      <c r="AE42" s="3"/>
      <c r="AG42" s="3"/>
      <c r="AI42" s="3"/>
      <c r="AJ42" s="3"/>
      <c r="AO42" s="3"/>
      <c r="AP42" s="3"/>
      <c r="AQ42" s="3"/>
      <c r="AR42" s="3"/>
      <c r="AS42" s="3"/>
      <c r="AT42" s="6"/>
      <c r="AU42" s="6"/>
      <c r="AV42" s="6"/>
      <c r="AW42" s="11"/>
      <c r="AX42" s="11"/>
      <c r="AY42" s="8"/>
      <c r="AZ42" s="8"/>
      <c r="BA42" s="8"/>
      <c r="BC42" s="8"/>
      <c r="BD42" s="6"/>
      <c r="BE42" s="6"/>
      <c r="BF42" s="6"/>
      <c r="BJ42" s="8"/>
      <c r="BK42" s="8"/>
      <c r="BL42" s="8"/>
      <c r="BM42" s="8"/>
      <c r="BN42" s="6"/>
      <c r="BP42" s="8"/>
      <c r="BQ42" s="8"/>
      <c r="BR42" s="8"/>
      <c r="BT42" s="8"/>
      <c r="BY42" s="8"/>
      <c r="BZ42" s="6"/>
      <c r="CA42" s="6"/>
    </row>
    <row r="43" spans="1:79" x14ac:dyDescent="0.25">
      <c r="A43" s="4"/>
      <c r="B43" s="5"/>
      <c r="C43" s="5"/>
      <c r="G43" s="8"/>
      <c r="K43" s="6"/>
      <c r="S43" s="6"/>
      <c r="T43" s="6"/>
      <c r="U43" s="6"/>
      <c r="V43" s="6"/>
      <c r="W43" s="6"/>
      <c r="X43" s="6"/>
      <c r="Y43" s="6"/>
      <c r="Z43" s="6"/>
      <c r="AA43" s="6"/>
      <c r="AE43" s="3"/>
      <c r="AG43" s="3"/>
      <c r="AI43" s="3"/>
      <c r="AJ43" s="3"/>
      <c r="AO43" s="3"/>
      <c r="AP43" s="3"/>
      <c r="AQ43" s="3"/>
      <c r="AR43" s="3"/>
      <c r="AS43" s="3"/>
      <c r="AT43" s="13"/>
      <c r="AU43" s="13"/>
      <c r="AW43" s="3"/>
      <c r="AX43" s="8"/>
      <c r="AY43" s="8"/>
      <c r="AZ43" s="8"/>
      <c r="BA43" s="8"/>
      <c r="BC43" s="8"/>
      <c r="BD43" s="6"/>
      <c r="BE43" s="8"/>
      <c r="BF43" s="8"/>
      <c r="BJ43" s="8"/>
      <c r="BK43" s="8"/>
      <c r="BL43" s="8"/>
      <c r="BM43" s="8"/>
      <c r="BN43" s="6"/>
      <c r="BP43" s="8"/>
      <c r="BQ43" s="8"/>
      <c r="BR43" s="8"/>
      <c r="BT43" s="8"/>
      <c r="BY43" s="8"/>
      <c r="BZ43" s="6"/>
      <c r="CA43" s="6"/>
    </row>
    <row r="44" spans="1:79" x14ac:dyDescent="0.25">
      <c r="A44" s="4"/>
      <c r="B44" s="5"/>
      <c r="C44" s="5"/>
      <c r="G44" s="8"/>
      <c r="K44" s="6"/>
      <c r="S44" s="6"/>
      <c r="T44" s="6"/>
      <c r="U44" s="6"/>
      <c r="V44" s="6"/>
      <c r="W44" s="6"/>
      <c r="X44" s="8"/>
      <c r="Y44" s="6"/>
      <c r="Z44" s="6"/>
      <c r="AA44" s="6"/>
      <c r="AE44" s="6"/>
      <c r="AF44" s="8"/>
      <c r="AG44" s="8"/>
      <c r="AI44" s="8"/>
      <c r="AJ44" s="8"/>
      <c r="AO44" s="3"/>
      <c r="AP44" s="3"/>
      <c r="AQ44" s="3"/>
      <c r="AR44" s="3"/>
      <c r="AS44" s="3"/>
      <c r="AT44" s="6"/>
      <c r="AU44" s="6"/>
      <c r="AV44" s="6"/>
      <c r="AW44" s="11"/>
      <c r="AX44" s="8"/>
      <c r="AY44" s="8"/>
      <c r="AZ44" s="8"/>
      <c r="BA44" s="8"/>
      <c r="BC44" s="8"/>
      <c r="BD44" s="6"/>
      <c r="BE44" s="6"/>
      <c r="BF44" s="6"/>
      <c r="BJ44" s="8"/>
      <c r="BK44" s="8"/>
      <c r="BL44" s="8"/>
      <c r="BM44" s="8"/>
      <c r="BN44" s="6"/>
      <c r="BP44" s="8"/>
      <c r="BQ44" s="8"/>
      <c r="BR44" s="8"/>
      <c r="BT44" s="8"/>
      <c r="BY44" s="8"/>
      <c r="BZ44" s="6"/>
      <c r="CA44" s="6"/>
    </row>
    <row r="45" spans="1:79" x14ac:dyDescent="0.25">
      <c r="A45" s="4"/>
      <c r="B45" s="5"/>
      <c r="C45" s="5"/>
      <c r="G45" s="8"/>
      <c r="K45" s="6"/>
      <c r="S45" s="6"/>
      <c r="T45" s="6"/>
      <c r="U45" s="6"/>
      <c r="V45" s="6"/>
      <c r="W45" s="6"/>
      <c r="X45" s="8"/>
      <c r="Y45" s="6"/>
      <c r="Z45" s="6"/>
      <c r="AA45" s="6"/>
      <c r="AE45" s="6"/>
      <c r="AF45" s="8"/>
      <c r="AG45" s="8"/>
      <c r="AI45" s="8"/>
      <c r="AJ45" s="8"/>
      <c r="AO45" s="3"/>
      <c r="AP45" s="3"/>
      <c r="AQ45" s="3"/>
      <c r="AR45" s="3"/>
      <c r="AS45" s="3"/>
      <c r="AT45" s="6"/>
      <c r="AU45" s="6"/>
      <c r="AV45" s="6"/>
      <c r="AW45" s="11"/>
      <c r="AX45" s="8"/>
      <c r="AY45" s="8"/>
      <c r="AZ45" s="8"/>
      <c r="BA45" s="8"/>
      <c r="BC45" s="8"/>
      <c r="BD45" s="6"/>
      <c r="BE45" s="6"/>
      <c r="BF45" s="6"/>
      <c r="BJ45" s="8"/>
      <c r="BK45" s="8"/>
      <c r="BL45" s="8"/>
      <c r="BM45" s="8"/>
      <c r="BN45" s="6"/>
      <c r="BP45" s="8"/>
      <c r="BQ45" s="8"/>
      <c r="BR45" s="8"/>
      <c r="BT45" s="8"/>
      <c r="BY45" s="8"/>
      <c r="BZ45" s="6"/>
      <c r="CA45" s="6"/>
    </row>
    <row r="46" spans="1:79" x14ac:dyDescent="0.25">
      <c r="A46" s="4"/>
      <c r="B46" s="5"/>
      <c r="C46" s="5"/>
      <c r="G46" s="8"/>
      <c r="K46" s="6"/>
      <c r="S46" s="6"/>
      <c r="T46" s="6"/>
      <c r="U46" s="6"/>
      <c r="V46" s="6"/>
      <c r="W46" s="6"/>
      <c r="X46" s="6"/>
      <c r="Y46" s="9"/>
      <c r="Z46" s="6"/>
      <c r="AA46" s="6"/>
      <c r="AE46" s="10"/>
      <c r="AG46" s="3"/>
      <c r="AJ46" s="3"/>
      <c r="AO46" s="3"/>
      <c r="AP46" s="3"/>
      <c r="AQ46" s="3"/>
      <c r="AR46" s="3"/>
      <c r="AS46" s="3"/>
      <c r="AT46" s="6"/>
      <c r="AU46" s="6"/>
      <c r="AV46" s="6"/>
      <c r="AW46" s="11"/>
      <c r="AX46" s="11"/>
      <c r="AY46" s="8"/>
      <c r="AZ46" s="8"/>
      <c r="BA46" s="8"/>
      <c r="BC46" s="8"/>
      <c r="BD46" s="6"/>
      <c r="BJ46" s="8"/>
      <c r="BK46" s="8"/>
      <c r="BL46" s="8"/>
      <c r="BM46" s="8"/>
      <c r="BN46" s="6"/>
      <c r="BP46" s="8"/>
      <c r="BQ46" s="8"/>
      <c r="BR46" s="8"/>
      <c r="BT46" s="8"/>
      <c r="BY46" s="8"/>
      <c r="BZ46" s="6"/>
      <c r="CA46" s="6"/>
    </row>
    <row r="47" spans="1:79" x14ac:dyDescent="0.25">
      <c r="K47" s="7"/>
      <c r="S47" s="6"/>
      <c r="T47" s="6"/>
      <c r="U47" s="6"/>
      <c r="V47" s="6"/>
      <c r="W47" s="6"/>
      <c r="X47" s="6"/>
      <c r="Y47" s="6"/>
      <c r="AE47" s="3"/>
      <c r="AW47" s="3"/>
      <c r="AX47" s="3"/>
      <c r="AY47" s="8"/>
      <c r="BM47" s="8"/>
    </row>
    <row r="48" spans="1:79" x14ac:dyDescent="0.25">
      <c r="K48" s="7"/>
      <c r="S48" s="6"/>
      <c r="T48" s="6"/>
      <c r="U48" s="6"/>
      <c r="V48" s="6"/>
      <c r="W48" s="6"/>
      <c r="AW48" s="3"/>
      <c r="AX48" s="3"/>
      <c r="BM48" s="8"/>
    </row>
    <row r="49" spans="11:50" x14ac:dyDescent="0.25">
      <c r="K49" s="7"/>
      <c r="AW49" s="3"/>
      <c r="AX49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X8:X202">
      <formula1>Hidden_423</formula1>
    </dataValidation>
    <dataValidation type="list" allowBlank="1" showErrorMessage="1" sqref="AB8:AB202">
      <formula1>Hidden_527</formula1>
    </dataValidation>
    <dataValidation type="list" allowBlank="1" showErrorMessage="1" sqref="AI8:AI202">
      <formula1>Hidden_634</formula1>
    </dataValidation>
    <dataValidation type="list" allowBlank="1" showErrorMessage="1" sqref="BJ8:BJ202">
      <formula1>Hidden_761</formula1>
    </dataValidation>
    <dataValidation type="list" allowBlank="1" showErrorMessage="1" sqref="BQ8:BQ202">
      <formula1>Hidden_868</formula1>
    </dataValidation>
    <dataValidation type="list" allowBlank="1" showErrorMessage="1" sqref="BR8:BR202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6" t="s">
        <v>337</v>
      </c>
      <c r="C4" s="6" t="s">
        <v>335</v>
      </c>
      <c r="D4" s="6" t="s">
        <v>336</v>
      </c>
      <c r="E4" s="5" t="s">
        <v>375</v>
      </c>
      <c r="F4" s="5" t="s">
        <v>344</v>
      </c>
    </row>
    <row r="5" spans="1:6" x14ac:dyDescent="0.25">
      <c r="A5">
        <v>2</v>
      </c>
      <c r="B5" s="6" t="s">
        <v>338</v>
      </c>
      <c r="C5" s="6" t="s">
        <v>339</v>
      </c>
      <c r="D5" s="6" t="s">
        <v>340</v>
      </c>
      <c r="E5" s="5" t="s">
        <v>376</v>
      </c>
      <c r="F5" s="5" t="s">
        <v>377</v>
      </c>
    </row>
    <row r="6" spans="1:6" x14ac:dyDescent="0.25">
      <c r="A6">
        <v>3</v>
      </c>
      <c r="B6" s="6" t="s">
        <v>341</v>
      </c>
      <c r="C6" s="6" t="s">
        <v>342</v>
      </c>
      <c r="D6" s="6" t="s">
        <v>343</v>
      </c>
      <c r="E6" s="5" t="s">
        <v>378</v>
      </c>
      <c r="F6" s="5" t="s">
        <v>379</v>
      </c>
    </row>
    <row r="7" spans="1:6" x14ac:dyDescent="0.25">
      <c r="A7">
        <v>4</v>
      </c>
      <c r="B7" s="5" t="s">
        <v>380</v>
      </c>
      <c r="C7" s="5" t="s">
        <v>380</v>
      </c>
      <c r="D7" s="5" t="s">
        <v>380</v>
      </c>
      <c r="E7" s="5" t="s">
        <v>380</v>
      </c>
      <c r="F7" s="5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"/>
  <sheetViews>
    <sheetView workbookViewId="0"/>
  </sheetViews>
  <sheetFormatPr baseColWidth="10" defaultColWidth="9.140625" defaultRowHeight="15" x14ac:dyDescent="0.25"/>
  <cols>
    <col min="1" max="1" width="35.7109375" style="4" bestFit="1" customWidth="1"/>
    <col min="2" max="2" width="14.28515625" style="4" bestFit="1" customWidth="1"/>
    <col min="3" max="3" width="12.140625" style="4" bestFit="1" customWidth="1"/>
    <col min="4" max="4" width="17" style="4" bestFit="1" customWidth="1"/>
    <col min="5" max="5" width="19.140625" style="4" bestFit="1" customWidth="1"/>
    <col min="6" max="6" width="3.140625" style="4" bestFit="1" customWidth="1"/>
    <col min="7" max="16384" width="9.140625" style="4"/>
  </cols>
  <sheetData>
    <row r="1" spans="1:6" x14ac:dyDescent="0.25">
      <c r="A1" s="17" t="s">
        <v>301</v>
      </c>
      <c r="B1" s="17" t="s">
        <v>300</v>
      </c>
      <c r="C1" s="17" t="s">
        <v>297</v>
      </c>
      <c r="D1" s="17" t="s">
        <v>298</v>
      </c>
      <c r="E1" s="17" t="s">
        <v>299</v>
      </c>
      <c r="F1" s="17" t="s">
        <v>296</v>
      </c>
    </row>
    <row r="2" spans="1:6" x14ac:dyDescent="0.25">
      <c r="A2" s="5" t="s">
        <v>344</v>
      </c>
      <c r="B2" s="5" t="s">
        <v>375</v>
      </c>
      <c r="C2" s="5" t="s">
        <v>337</v>
      </c>
      <c r="D2" s="5" t="s">
        <v>335</v>
      </c>
      <c r="E2" s="5" t="s">
        <v>336</v>
      </c>
      <c r="F2" s="4">
        <v>1</v>
      </c>
    </row>
    <row r="3" spans="1:6" x14ac:dyDescent="0.25">
      <c r="A3" s="5" t="s">
        <v>377</v>
      </c>
      <c r="B3" s="5" t="s">
        <v>376</v>
      </c>
      <c r="C3" s="5" t="s">
        <v>338</v>
      </c>
      <c r="D3" s="5" t="s">
        <v>339</v>
      </c>
      <c r="E3" s="5" t="s">
        <v>340</v>
      </c>
      <c r="F3" s="4">
        <v>2</v>
      </c>
    </row>
    <row r="4" spans="1:6" x14ac:dyDescent="0.25">
      <c r="A4" s="5" t="s">
        <v>379</v>
      </c>
      <c r="B4" s="5" t="s">
        <v>378</v>
      </c>
      <c r="C4" s="5" t="s">
        <v>341</v>
      </c>
      <c r="D4" s="5" t="s">
        <v>342</v>
      </c>
      <c r="E4" s="5" t="s">
        <v>343</v>
      </c>
      <c r="F4" s="4">
        <v>3</v>
      </c>
    </row>
    <row r="5" spans="1:6" x14ac:dyDescent="0.25">
      <c r="A5" s="5" t="s">
        <v>381</v>
      </c>
      <c r="B5" s="5" t="s">
        <v>380</v>
      </c>
      <c r="C5" s="5" t="s">
        <v>380</v>
      </c>
      <c r="D5" s="5" t="s">
        <v>380</v>
      </c>
      <c r="E5" s="5" t="s">
        <v>380</v>
      </c>
      <c r="F5" s="4">
        <v>4</v>
      </c>
    </row>
    <row r="6" spans="1:6" x14ac:dyDescent="0.25">
      <c r="A6" s="5"/>
      <c r="B6" s="5"/>
      <c r="C6" s="5"/>
      <c r="D6" s="5"/>
      <c r="E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2021-10-15T15:14:46Z</dcterms:created>
  <dcterms:modified xsi:type="dcterms:W3CDTF">2021-11-26T20:30:02Z</dcterms:modified>
</cp:coreProperties>
</file>